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EsteLivro"/>
  <mc:AlternateContent xmlns:mc="http://schemas.openxmlformats.org/markup-compatibility/2006">
    <mc:Choice Requires="x15">
      <x15ac:absPath xmlns:x15ac="http://schemas.microsoft.com/office/spreadsheetml/2010/11/ac" url="C:\Users\34797\Desktop\COVID-19-Monitorização\Medida 1\Doc finais Luz\"/>
    </mc:Choice>
  </mc:AlternateContent>
  <xr:revisionPtr revIDLastSave="0" documentId="13_ncr:1_{097B9BC7-43A6-48CA-90B8-E292FB0A8D80}" xr6:coauthVersionLast="44" xr6:coauthVersionMax="44" xr10:uidLastSave="{00000000-0000-0000-0000-000000000000}"/>
  <bookViews>
    <workbookView xWindow="-120" yWindow="-120" windowWidth="29040" windowHeight="15840" firstSheet="6" activeTab="7" xr2:uid="{00000000-000D-0000-FFFF-FFFF00000000}"/>
  </bookViews>
  <sheets>
    <sheet name="Dados entidade" sheetId="1" r:id="rId1"/>
    <sheet name="Listagem trabalhadores-Grupo 1 " sheetId="13" r:id="rId2"/>
    <sheet name="Listagem trabalhadores-Grupo 2" sheetId="14" r:id="rId3"/>
    <sheet name="Listagem trabalhadores-Grupo 3" sheetId="15" r:id="rId4"/>
    <sheet name="Listagem trabalhadores-Grupo 4" sheetId="16" r:id="rId5"/>
    <sheet name="Listagem trabalhadores-Grupo 5" sheetId="17" r:id="rId6"/>
    <sheet name="Listagem trabalhadores-Grupo 6" sheetId="18" r:id="rId7"/>
    <sheet name="Plano formação-Grupo 1" sheetId="25" r:id="rId8"/>
    <sheet name="Plano formação-Grupo 2" sheetId="26" r:id="rId9"/>
    <sheet name="Plano formação-Grupo 3" sheetId="27" r:id="rId10"/>
    <sheet name="Plano formação-Grupo 4" sheetId="28" r:id="rId11"/>
    <sheet name="Plano formação-Grupo 5" sheetId="29" r:id="rId12"/>
    <sheet name="Plano formação-Grupo 6" sheetId="30" r:id="rId13"/>
    <sheet name="EFE_Grupo 1" sheetId="31" r:id="rId14"/>
    <sheet name="EFE_Grupo 2" sheetId="32" r:id="rId15"/>
    <sheet name="EFE_Grupo 3" sheetId="33" r:id="rId16"/>
    <sheet name="EFE_Grupo 4" sheetId="34" r:id="rId17"/>
    <sheet name="EFE_Grupo 5" sheetId="35" r:id="rId18"/>
    <sheet name="EFE_Grupo 6" sheetId="36" r:id="rId19"/>
    <sheet name="Resumo" sheetId="12" r:id="rId20"/>
    <sheet name="Documentação a anexar" sheetId="9" r:id="rId21"/>
  </sheets>
  <definedNames>
    <definedName name="_xlnm.Print_Area" localSheetId="0">'Dados entidade'!$A$1:$Y$56</definedName>
    <definedName name="_xlnm.Print_Area" localSheetId="20">'Documentação a anexar'!$A$1:$V$24</definedName>
    <definedName name="_xlnm.Print_Area" localSheetId="1">'Listagem trabalhadores-Grupo 1 '!$A$1:$AQ$48</definedName>
    <definedName name="_xlnm.Print_Area" localSheetId="2">'Listagem trabalhadores-Grupo 2'!$A$1:$AQ$47</definedName>
    <definedName name="_xlnm.Print_Area" localSheetId="3">'Listagem trabalhadores-Grupo 3'!$A$1:$AQ$47</definedName>
    <definedName name="_xlnm.Print_Area" localSheetId="4">'Listagem trabalhadores-Grupo 4'!$A$1:$AQ$47</definedName>
    <definedName name="_xlnm.Print_Area" localSheetId="5">'Listagem trabalhadores-Grupo 5'!$A$1:$AQ$47</definedName>
    <definedName name="_xlnm.Print_Area" localSheetId="6">'Listagem trabalhadores-Grupo 6'!$A$1:$AQ$47</definedName>
    <definedName name="_xlnm.Print_Area" localSheetId="7">'Plano formação-Grupo 1'!$A$1:$O$39</definedName>
    <definedName name="_xlnm.Print_Area" localSheetId="8">'Plano formação-Grupo 2'!$A$1:$O$35</definedName>
    <definedName name="_xlnm.Print_Area" localSheetId="9">'Plano formação-Grupo 3'!$A$1:$O$35</definedName>
    <definedName name="_xlnm.Print_Area" localSheetId="10">'Plano formação-Grupo 4'!$A$1:$O$35</definedName>
    <definedName name="_xlnm.Print_Area" localSheetId="11">'Plano formação-Grupo 5'!$A$1:$O$35</definedName>
    <definedName name="_xlnm.Print_Area" localSheetId="12">'Plano formação-Grupo 6'!$A$1:$O$35</definedName>
    <definedName name="_xlnm.Print_Area" localSheetId="19">Resumo!$A$1:$R$57</definedName>
    <definedName name="_xlnm.Print_Titles" localSheetId="1">'Listagem trabalhadores-Grupo 1 '!#REF!</definedName>
    <definedName name="_xlnm.Print_Titles" localSheetId="2">'Listagem trabalhadores-Grupo 2'!#REF!</definedName>
    <definedName name="_xlnm.Print_Titles" localSheetId="3">'Listagem trabalhadores-Grupo 3'!#REF!</definedName>
    <definedName name="_xlnm.Print_Titles" localSheetId="4">'Listagem trabalhadores-Grupo 4'!#REF!</definedName>
    <definedName name="_xlnm.Print_Titles" localSheetId="5">'Listagem trabalhadores-Grupo 5'!#REF!</definedName>
    <definedName name="_xlnm.Print_Titles" localSheetId="6">'Listagem trabalhadores-Grupo 6'!#REF!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Y40" i="31" l="1"/>
  <c r="Y40" i="32"/>
  <c r="Y40" i="33"/>
  <c r="Y40" i="34"/>
  <c r="Y40" i="35"/>
  <c r="Y40" i="36"/>
  <c r="P20" i="31" l="1"/>
  <c r="L14" i="12"/>
  <c r="L12" i="12"/>
  <c r="L10" i="12"/>
  <c r="AP44" i="18"/>
  <c r="AP43" i="18"/>
  <c r="AP42" i="18"/>
  <c r="AP41" i="18"/>
  <c r="AP40" i="18"/>
  <c r="AP39" i="18"/>
  <c r="AP38" i="18"/>
  <c r="AP37" i="18"/>
  <c r="AP36" i="18"/>
  <c r="AP35" i="18"/>
  <c r="AP34" i="18"/>
  <c r="AP33" i="18"/>
  <c r="AP32" i="18"/>
  <c r="AP31" i="18"/>
  <c r="AP30" i="18"/>
  <c r="AP29" i="18"/>
  <c r="AP28" i="18"/>
  <c r="AP27" i="18"/>
  <c r="AP26" i="18"/>
  <c r="AP25" i="18"/>
  <c r="AP24" i="18"/>
  <c r="AP23" i="18"/>
  <c r="AP22" i="18"/>
  <c r="AP21" i="18"/>
  <c r="AP20" i="18"/>
  <c r="AP19" i="18"/>
  <c r="AP18" i="18"/>
  <c r="AP17" i="18"/>
  <c r="AP16" i="18"/>
  <c r="AP15" i="18"/>
  <c r="AP44" i="17"/>
  <c r="AP43" i="17"/>
  <c r="AP42" i="17"/>
  <c r="AP41" i="17"/>
  <c r="AP40" i="17"/>
  <c r="AP39" i="17"/>
  <c r="AP38" i="17"/>
  <c r="AP37" i="17"/>
  <c r="AP36" i="17"/>
  <c r="AP35" i="17"/>
  <c r="AP34" i="17"/>
  <c r="AP33" i="17"/>
  <c r="AP32" i="17"/>
  <c r="AP31" i="17"/>
  <c r="AP30" i="17"/>
  <c r="AP29" i="17"/>
  <c r="AP28" i="17"/>
  <c r="AP27" i="17"/>
  <c r="AP26" i="17"/>
  <c r="AP25" i="17"/>
  <c r="AP24" i="17"/>
  <c r="AP23" i="17"/>
  <c r="AP22" i="17"/>
  <c r="AP21" i="17"/>
  <c r="AP20" i="17"/>
  <c r="AP19" i="17"/>
  <c r="AP18" i="17"/>
  <c r="AP17" i="17"/>
  <c r="AP16" i="17"/>
  <c r="AP15" i="17"/>
  <c r="AP44" i="16"/>
  <c r="AP43" i="16"/>
  <c r="AP42" i="16"/>
  <c r="AP41" i="16"/>
  <c r="AP40" i="16"/>
  <c r="AP39" i="16"/>
  <c r="AP38" i="16"/>
  <c r="AP37" i="16"/>
  <c r="AP36" i="16"/>
  <c r="AP35" i="16"/>
  <c r="AP34" i="16"/>
  <c r="AP33" i="16"/>
  <c r="AP32" i="16"/>
  <c r="AP31" i="16"/>
  <c r="AP30" i="16"/>
  <c r="AP29" i="16"/>
  <c r="AP28" i="16"/>
  <c r="AP27" i="16"/>
  <c r="AP26" i="16"/>
  <c r="AP25" i="16"/>
  <c r="AP24" i="16"/>
  <c r="AP23" i="16"/>
  <c r="AP22" i="16"/>
  <c r="AP21" i="16"/>
  <c r="AP20" i="16"/>
  <c r="AP19" i="16"/>
  <c r="AP18" i="16"/>
  <c r="AP17" i="16"/>
  <c r="AP16" i="16"/>
  <c r="AP15" i="16"/>
  <c r="AP44" i="15"/>
  <c r="AP43" i="15"/>
  <c r="AP42" i="15"/>
  <c r="AP41" i="15"/>
  <c r="AP40" i="15"/>
  <c r="AP39" i="15"/>
  <c r="AP38" i="15"/>
  <c r="AP37" i="15"/>
  <c r="AP36" i="15"/>
  <c r="AP35" i="15"/>
  <c r="AP34" i="15"/>
  <c r="AP33" i="15"/>
  <c r="AP32" i="15"/>
  <c r="AP31" i="15"/>
  <c r="AP30" i="15"/>
  <c r="AP29" i="15"/>
  <c r="AP28" i="15"/>
  <c r="AP27" i="15"/>
  <c r="AP26" i="15"/>
  <c r="AP25" i="15"/>
  <c r="AP24" i="15"/>
  <c r="AP23" i="15"/>
  <c r="AP22" i="15"/>
  <c r="AP21" i="15"/>
  <c r="AP20" i="15"/>
  <c r="AP19" i="15"/>
  <c r="AP18" i="15"/>
  <c r="AP17" i="15"/>
  <c r="AP16" i="15"/>
  <c r="AP15" i="15"/>
  <c r="AP44" i="14"/>
  <c r="AP43" i="14"/>
  <c r="AP42" i="14"/>
  <c r="AP41" i="14"/>
  <c r="AP40" i="14"/>
  <c r="AP39" i="14"/>
  <c r="AP38" i="14"/>
  <c r="AP37" i="14"/>
  <c r="AP36" i="14"/>
  <c r="AP35" i="14"/>
  <c r="AP34" i="14"/>
  <c r="AP33" i="14"/>
  <c r="AP32" i="14"/>
  <c r="AP31" i="14"/>
  <c r="AP30" i="14"/>
  <c r="AP29" i="14"/>
  <c r="AP28" i="14"/>
  <c r="AP27" i="14"/>
  <c r="AP26" i="14"/>
  <c r="AP25" i="14"/>
  <c r="AP24" i="14"/>
  <c r="AP23" i="14"/>
  <c r="AP22" i="14"/>
  <c r="AP21" i="14"/>
  <c r="AP20" i="14"/>
  <c r="AP19" i="14"/>
  <c r="AP18" i="14"/>
  <c r="AP17" i="14"/>
  <c r="AP16" i="14"/>
  <c r="AP15" i="14"/>
  <c r="AP16" i="13"/>
  <c r="AP17" i="13"/>
  <c r="AP18" i="13"/>
  <c r="AP19" i="13"/>
  <c r="AP20" i="13"/>
  <c r="AP21" i="13"/>
  <c r="AP22" i="13"/>
  <c r="AP23" i="13"/>
  <c r="AP24" i="13"/>
  <c r="AP25" i="13"/>
  <c r="AP26" i="13"/>
  <c r="AP27" i="13"/>
  <c r="AP28" i="13"/>
  <c r="AP29" i="13"/>
  <c r="AP30" i="13"/>
  <c r="AP31" i="13"/>
  <c r="AP32" i="13"/>
  <c r="AP33" i="13"/>
  <c r="AP34" i="13"/>
  <c r="AP35" i="13"/>
  <c r="AP36" i="13"/>
  <c r="AP37" i="13"/>
  <c r="AP38" i="13"/>
  <c r="AP39" i="13"/>
  <c r="AP40" i="13"/>
  <c r="AP41" i="13"/>
  <c r="AP42" i="13"/>
  <c r="AP43" i="13"/>
  <c r="AP44" i="13"/>
  <c r="AP15" i="13"/>
  <c r="Y28" i="35" l="1"/>
  <c r="Y38" i="35" s="1"/>
  <c r="L13" i="12" s="1"/>
  <c r="Y38" i="36"/>
  <c r="Y29" i="36"/>
  <c r="Y28" i="36"/>
  <c r="P20" i="36"/>
  <c r="Y29" i="35"/>
  <c r="P20" i="35"/>
  <c r="Y29" i="34"/>
  <c r="Y28" i="34" s="1"/>
  <c r="Y38" i="34" s="1"/>
  <c r="P20" i="34"/>
  <c r="Y29" i="33"/>
  <c r="Y28" i="33"/>
  <c r="Y38" i="33" s="1"/>
  <c r="L11" i="12" s="1"/>
  <c r="P20" i="33"/>
  <c r="Y29" i="32"/>
  <c r="Y28" i="32" s="1"/>
  <c r="Y38" i="32" s="1"/>
  <c r="P20" i="32"/>
  <c r="Y29" i="31"/>
  <c r="Y28" i="31" s="1"/>
  <c r="Y38" i="31" s="1"/>
  <c r="L9" i="12" s="1"/>
  <c r="K29" i="30" l="1"/>
  <c r="K29" i="29"/>
  <c r="K29" i="28"/>
  <c r="K29" i="27"/>
  <c r="K29" i="26"/>
  <c r="K29" i="25" l="1"/>
  <c r="AM44" i="18" l="1"/>
  <c r="AM43" i="18"/>
  <c r="AM42" i="18"/>
  <c r="AM41" i="18"/>
  <c r="AM40" i="18"/>
  <c r="AM39" i="18"/>
  <c r="AM38" i="18"/>
  <c r="AM37" i="18"/>
  <c r="AM36" i="18"/>
  <c r="AM35" i="18"/>
  <c r="AM34" i="18"/>
  <c r="AM33" i="18"/>
  <c r="AM32" i="18"/>
  <c r="AM31" i="18"/>
  <c r="AM30" i="18"/>
  <c r="AM29" i="18"/>
  <c r="AM28" i="18"/>
  <c r="AM27" i="18"/>
  <c r="AM26" i="18"/>
  <c r="AM25" i="18"/>
  <c r="AM24" i="18"/>
  <c r="AM23" i="18"/>
  <c r="AM22" i="18"/>
  <c r="AM21" i="18"/>
  <c r="AM20" i="18"/>
  <c r="AM19" i="18"/>
  <c r="AM18" i="18"/>
  <c r="AM17" i="18"/>
  <c r="AM16" i="18"/>
  <c r="AM15" i="18"/>
  <c r="AM44" i="17"/>
  <c r="AM43" i="17"/>
  <c r="AM42" i="17"/>
  <c r="AM41" i="17"/>
  <c r="AM40" i="17"/>
  <c r="AM39" i="17"/>
  <c r="AM38" i="17"/>
  <c r="AM37" i="17"/>
  <c r="AM36" i="17"/>
  <c r="AM35" i="17"/>
  <c r="AM34" i="17"/>
  <c r="AM33" i="17"/>
  <c r="AM32" i="17"/>
  <c r="AM31" i="17"/>
  <c r="AM30" i="17"/>
  <c r="AM29" i="17"/>
  <c r="AM28" i="17"/>
  <c r="AM27" i="17"/>
  <c r="AM26" i="17"/>
  <c r="AM25" i="17"/>
  <c r="AM24" i="17"/>
  <c r="AM23" i="17"/>
  <c r="AM22" i="17"/>
  <c r="AM21" i="17"/>
  <c r="AM20" i="17"/>
  <c r="AM19" i="17"/>
  <c r="AM18" i="17"/>
  <c r="AM17" i="17"/>
  <c r="AM16" i="17"/>
  <c r="AM15" i="17"/>
  <c r="AM44" i="16"/>
  <c r="AM43" i="16"/>
  <c r="AM42" i="16"/>
  <c r="AM41" i="16"/>
  <c r="AM40" i="16"/>
  <c r="AM39" i="16"/>
  <c r="AM38" i="16"/>
  <c r="AM37" i="16"/>
  <c r="AM36" i="16"/>
  <c r="AM35" i="16"/>
  <c r="AM34" i="16"/>
  <c r="AM33" i="16"/>
  <c r="AM32" i="16"/>
  <c r="AM31" i="16"/>
  <c r="AM30" i="16"/>
  <c r="AM29" i="16"/>
  <c r="AM28" i="16"/>
  <c r="AM27" i="16"/>
  <c r="AM26" i="16"/>
  <c r="AM25" i="16"/>
  <c r="AM24" i="16"/>
  <c r="AM23" i="16"/>
  <c r="AM22" i="16"/>
  <c r="AM21" i="16"/>
  <c r="AM20" i="16"/>
  <c r="AM19" i="16"/>
  <c r="AM18" i="16"/>
  <c r="AM17" i="16"/>
  <c r="AM16" i="16"/>
  <c r="AM15" i="16"/>
  <c r="AM44" i="15"/>
  <c r="AM43" i="15"/>
  <c r="AM42" i="15"/>
  <c r="AM41" i="15"/>
  <c r="AM40" i="15"/>
  <c r="AM39" i="15"/>
  <c r="AM38" i="15"/>
  <c r="AM37" i="15"/>
  <c r="AM36" i="15"/>
  <c r="AM35" i="15"/>
  <c r="AM34" i="15"/>
  <c r="AM33" i="15"/>
  <c r="AM32" i="15"/>
  <c r="AM31" i="15"/>
  <c r="AM30" i="15"/>
  <c r="AM29" i="15"/>
  <c r="AM28" i="15"/>
  <c r="AM27" i="15"/>
  <c r="AM26" i="15"/>
  <c r="AM25" i="15"/>
  <c r="AM24" i="15"/>
  <c r="AM23" i="15"/>
  <c r="AM22" i="15"/>
  <c r="AM21" i="15"/>
  <c r="AM20" i="15"/>
  <c r="AM19" i="15"/>
  <c r="AM18" i="15"/>
  <c r="AM17" i="15"/>
  <c r="AM16" i="15"/>
  <c r="AM15" i="15"/>
  <c r="AM44" i="14"/>
  <c r="AM43" i="14"/>
  <c r="AM42" i="14"/>
  <c r="AM41" i="14"/>
  <c r="AM40" i="14"/>
  <c r="AM39" i="14"/>
  <c r="AM38" i="14"/>
  <c r="AM37" i="14"/>
  <c r="AM36" i="14"/>
  <c r="AM35" i="14"/>
  <c r="AM34" i="14"/>
  <c r="AM33" i="14"/>
  <c r="AM32" i="14"/>
  <c r="AM31" i="14"/>
  <c r="AM30" i="14"/>
  <c r="AM29" i="14"/>
  <c r="AM28" i="14"/>
  <c r="AM27" i="14"/>
  <c r="AM26" i="14"/>
  <c r="AM25" i="14"/>
  <c r="AM24" i="14"/>
  <c r="AM23" i="14"/>
  <c r="AM22" i="14"/>
  <c r="AM21" i="14"/>
  <c r="AM20" i="14"/>
  <c r="AM19" i="14"/>
  <c r="AM18" i="14"/>
  <c r="AM17" i="14"/>
  <c r="AM16" i="14"/>
  <c r="AM15" i="14"/>
  <c r="AM44" i="13"/>
  <c r="AM43" i="13"/>
  <c r="AM42" i="13"/>
  <c r="AM41" i="13"/>
  <c r="AM40" i="13"/>
  <c r="AM39" i="13"/>
  <c r="AM38" i="13"/>
  <c r="AM37" i="13"/>
  <c r="AM36" i="13"/>
  <c r="AM35" i="13"/>
  <c r="AM34" i="13"/>
  <c r="AM33" i="13"/>
  <c r="AM32" i="13"/>
  <c r="AM31" i="13"/>
  <c r="AM30" i="13"/>
  <c r="AM29" i="13"/>
  <c r="AM28" i="13"/>
  <c r="AM27" i="13"/>
  <c r="AM26" i="13"/>
  <c r="AM25" i="13"/>
  <c r="AM24" i="13"/>
  <c r="AM23" i="13"/>
  <c r="AM22" i="13"/>
  <c r="AM21" i="13"/>
  <c r="AM20" i="13"/>
  <c r="AM19" i="13"/>
  <c r="AM18" i="13"/>
  <c r="AM17" i="13"/>
  <c r="AM16" i="13"/>
  <c r="AM15" i="13"/>
  <c r="AQ44" i="18" l="1"/>
  <c r="AQ43" i="18"/>
  <c r="AQ42" i="18"/>
  <c r="AQ41" i="18"/>
  <c r="AQ40" i="18"/>
  <c r="AQ39" i="18"/>
  <c r="AQ38" i="18"/>
  <c r="AQ37" i="18"/>
  <c r="AQ36" i="18"/>
  <c r="AQ35" i="18"/>
  <c r="AQ34" i="18"/>
  <c r="AQ33" i="18"/>
  <c r="AQ32" i="18"/>
  <c r="AQ31" i="18"/>
  <c r="AQ30" i="18"/>
  <c r="AQ29" i="18"/>
  <c r="AQ28" i="18"/>
  <c r="AQ27" i="18"/>
  <c r="AQ26" i="18"/>
  <c r="AQ25" i="18"/>
  <c r="AQ24" i="18"/>
  <c r="AQ23" i="18"/>
  <c r="AQ22" i="18"/>
  <c r="AQ21" i="18"/>
  <c r="AQ20" i="18"/>
  <c r="AQ19" i="18"/>
  <c r="AQ18" i="18"/>
  <c r="AQ17" i="18"/>
  <c r="AM45" i="18"/>
  <c r="AQ15" i="18"/>
  <c r="AQ44" i="17"/>
  <c r="AQ43" i="17"/>
  <c r="AQ42" i="17"/>
  <c r="AQ41" i="17"/>
  <c r="AQ40" i="17"/>
  <c r="AQ39" i="17"/>
  <c r="AQ38" i="17"/>
  <c r="AQ37" i="17"/>
  <c r="AQ36" i="17"/>
  <c r="AQ35" i="17"/>
  <c r="AQ34" i="17"/>
  <c r="AQ33" i="17"/>
  <c r="AQ32" i="17"/>
  <c r="AQ31" i="17"/>
  <c r="AQ30" i="17"/>
  <c r="AQ29" i="17"/>
  <c r="AQ28" i="17"/>
  <c r="AQ27" i="17"/>
  <c r="AQ26" i="17"/>
  <c r="AQ25" i="17"/>
  <c r="AQ24" i="17"/>
  <c r="AQ23" i="17"/>
  <c r="AQ22" i="17"/>
  <c r="AQ21" i="17"/>
  <c r="AQ20" i="17"/>
  <c r="AQ19" i="17"/>
  <c r="AQ18" i="17"/>
  <c r="AQ17" i="17"/>
  <c r="AQ16" i="17"/>
  <c r="AQ15" i="17"/>
  <c r="AQ44" i="16"/>
  <c r="AQ43" i="16"/>
  <c r="AQ42" i="16"/>
  <c r="AQ41" i="16"/>
  <c r="AQ40" i="16"/>
  <c r="AQ39" i="16"/>
  <c r="AQ38" i="16"/>
  <c r="AQ37" i="16"/>
  <c r="AQ36" i="16"/>
  <c r="AQ35" i="16"/>
  <c r="AQ34" i="16"/>
  <c r="AQ33" i="16"/>
  <c r="AQ32" i="16"/>
  <c r="AQ31" i="16"/>
  <c r="AQ30" i="16"/>
  <c r="AQ29" i="16"/>
  <c r="AQ28" i="16"/>
  <c r="AQ27" i="16"/>
  <c r="AQ26" i="16"/>
  <c r="AQ25" i="16"/>
  <c r="AQ24" i="16"/>
  <c r="AQ23" i="16"/>
  <c r="AQ22" i="16"/>
  <c r="AQ21" i="16"/>
  <c r="AQ20" i="16"/>
  <c r="AQ19" i="16"/>
  <c r="AQ18" i="16"/>
  <c r="AQ17" i="16"/>
  <c r="AQ16" i="16"/>
  <c r="AM45" i="16"/>
  <c r="AQ44" i="15"/>
  <c r="AQ43" i="15"/>
  <c r="AQ42" i="15"/>
  <c r="AQ41" i="15"/>
  <c r="AQ40" i="15"/>
  <c r="AQ39" i="15"/>
  <c r="AQ38" i="15"/>
  <c r="AQ37" i="15"/>
  <c r="AQ36" i="15"/>
  <c r="AQ35" i="15"/>
  <c r="AQ34" i="15"/>
  <c r="AQ33" i="15"/>
  <c r="AQ32" i="15"/>
  <c r="AQ31" i="15"/>
  <c r="AQ30" i="15"/>
  <c r="AQ29" i="15"/>
  <c r="AQ28" i="15"/>
  <c r="AQ27" i="15"/>
  <c r="AQ26" i="15"/>
  <c r="AQ25" i="15"/>
  <c r="AQ24" i="15"/>
  <c r="AQ23" i="15"/>
  <c r="AQ22" i="15"/>
  <c r="AQ21" i="15"/>
  <c r="AQ20" i="15"/>
  <c r="AQ19" i="15"/>
  <c r="AQ18" i="15"/>
  <c r="AQ17" i="15"/>
  <c r="AQ16" i="15"/>
  <c r="AM45" i="15"/>
  <c r="AP45" i="18" l="1"/>
  <c r="AQ45" i="17"/>
  <c r="AP45" i="17"/>
  <c r="AP45" i="16"/>
  <c r="AP45" i="15"/>
  <c r="AQ15" i="15"/>
  <c r="AQ16" i="18"/>
  <c r="AQ45" i="18" s="1"/>
  <c r="AM45" i="17"/>
  <c r="AQ15" i="16"/>
  <c r="AQ45" i="16" s="1"/>
  <c r="AQ45" i="15"/>
  <c r="AQ44" i="14"/>
  <c r="AQ42" i="14"/>
  <c r="AQ40" i="14"/>
  <c r="AQ38" i="14"/>
  <c r="AQ37" i="14"/>
  <c r="AQ36" i="14"/>
  <c r="AQ35" i="14"/>
  <c r="AQ33" i="14"/>
  <c r="AQ32" i="14"/>
  <c r="AQ30" i="14"/>
  <c r="AQ29" i="14"/>
  <c r="AQ28" i="14"/>
  <c r="AQ27" i="14"/>
  <c r="AQ25" i="14"/>
  <c r="AQ24" i="14"/>
  <c r="AQ22" i="14"/>
  <c r="AQ20" i="14"/>
  <c r="AQ18" i="14"/>
  <c r="AQ16" i="14"/>
  <c r="AQ16" i="13"/>
  <c r="AQ17" i="13"/>
  <c r="AQ18" i="13"/>
  <c r="AQ19" i="13"/>
  <c r="AQ20" i="13"/>
  <c r="AQ21" i="13"/>
  <c r="AQ22" i="13"/>
  <c r="AQ23" i="13"/>
  <c r="AQ24" i="13"/>
  <c r="AQ25" i="13"/>
  <c r="AQ26" i="13"/>
  <c r="AQ27" i="13"/>
  <c r="AQ28" i="13"/>
  <c r="AQ29" i="13"/>
  <c r="AQ30" i="13"/>
  <c r="AQ31" i="13"/>
  <c r="AQ32" i="13"/>
  <c r="AQ33" i="13"/>
  <c r="AQ34" i="13"/>
  <c r="AQ35" i="13"/>
  <c r="AQ36" i="13"/>
  <c r="AQ37" i="13"/>
  <c r="AQ38" i="13"/>
  <c r="AQ39" i="13"/>
  <c r="AQ40" i="13"/>
  <c r="AQ41" i="13"/>
  <c r="AQ42" i="13"/>
  <c r="AQ43" i="13"/>
  <c r="AQ44" i="13"/>
  <c r="AM45" i="14" l="1"/>
  <c r="AP45" i="14"/>
  <c r="AQ17" i="14"/>
  <c r="AQ19" i="14"/>
  <c r="AQ39" i="14"/>
  <c r="AQ21" i="14"/>
  <c r="AQ23" i="14"/>
  <c r="AQ26" i="14"/>
  <c r="AQ31" i="14"/>
  <c r="AQ34" i="14"/>
  <c r="AQ41" i="14"/>
  <c r="AQ43" i="14"/>
  <c r="AQ15" i="14"/>
  <c r="AQ45" i="14" l="1"/>
  <c r="AM45" i="13" l="1"/>
  <c r="L6" i="12" s="1"/>
  <c r="AP45" i="13" l="1"/>
  <c r="L7" i="12" s="1"/>
  <c r="L15" i="12" s="1"/>
  <c r="AQ15" i="13"/>
  <c r="AQ45" i="13" s="1"/>
</calcChain>
</file>

<file path=xl/sharedStrings.xml><?xml version="1.0" encoding="utf-8"?>
<sst xmlns="http://schemas.openxmlformats.org/spreadsheetml/2006/main" count="1341" uniqueCount="271">
  <si>
    <t>1.</t>
  </si>
  <si>
    <t>IDENTIFICAÇÃO DA ENTIDADE</t>
  </si>
  <si>
    <t>Assinatura</t>
  </si>
  <si>
    <t>2.</t>
  </si>
  <si>
    <t>2.1 Denominação social</t>
  </si>
  <si>
    <t>NIPC</t>
  </si>
  <si>
    <t>Telef.</t>
  </si>
  <si>
    <t>2.4 Natureza jurídica</t>
  </si>
  <si>
    <t>Cód.</t>
  </si>
  <si>
    <t>na Cons. do Registo</t>
  </si>
  <si>
    <t>2.6 Data de constituição</t>
  </si>
  <si>
    <t>CAE</t>
  </si>
  <si>
    <t>Cargo</t>
  </si>
  <si>
    <t>3.</t>
  </si>
  <si>
    <t>A preencher pelo IEFP</t>
  </si>
  <si>
    <t>TERMO DE RESPONSABILIDADE</t>
  </si>
  <si>
    <t>2.5 Matrícula  n.º</t>
  </si>
  <si>
    <t xml:space="preserve"> MINISTÉRIO DO TRABALHO, SOLIDARIEDADE E SEGURANÇA SOCIAL </t>
  </si>
  <si>
    <t>RECEÇÃO</t>
  </si>
  <si>
    <t>Data de receção</t>
  </si>
  <si>
    <t>-</t>
  </si>
  <si>
    <t>Email</t>
  </si>
  <si>
    <t>2.7 Atividade Principal</t>
  </si>
  <si>
    <t>Início de atividade</t>
  </si>
  <si>
    <t>2.8 Pessoa a contactar</t>
  </si>
  <si>
    <t>Cópia do cartão de identificação de pessoa coletiva (NIPC);</t>
  </si>
  <si>
    <t>Documentação a anexar</t>
  </si>
  <si>
    <t>Capital Social (euros)</t>
  </si>
  <si>
    <t xml:space="preserve">Projeto n.º </t>
  </si>
  <si>
    <t xml:space="preserve">DADOS SOBRE TRABALHADORES </t>
  </si>
  <si>
    <t>Total de trabalhadores da empresa</t>
  </si>
  <si>
    <t>2.2 Endereço da Sede</t>
  </si>
  <si>
    <t>MINISTÉRIO DO TRABALHO, SOLIDARIEDADE E SEGURANÇA SOCIAL</t>
  </si>
  <si>
    <t>DESIGNAÇÃO DA ENTIDADE</t>
  </si>
  <si>
    <t>IDENTIFICAÇÃO DO GRUPO FORMATIVO</t>
  </si>
  <si>
    <t>NISS</t>
  </si>
  <si>
    <t>NIF</t>
  </si>
  <si>
    <t>Género (M/F)</t>
  </si>
  <si>
    <t>Habilitações literárias</t>
  </si>
  <si>
    <t>Cargo / função</t>
  </si>
  <si>
    <t>N.º dias em formação</t>
  </si>
  <si>
    <t>N.º de horas formação/dia</t>
  </si>
  <si>
    <t>N.º de horas totais formação</t>
  </si>
  <si>
    <t>Bolsa de Formação</t>
  </si>
  <si>
    <t>Apoio à alimentação</t>
  </si>
  <si>
    <t>Total de apoios</t>
  </si>
  <si>
    <t>Sub-total</t>
  </si>
  <si>
    <t>Data:</t>
  </si>
  <si>
    <t>_____________________</t>
  </si>
  <si>
    <t>Assinatura:</t>
  </si>
  <si>
    <t>___________________________________________________________________________________</t>
  </si>
  <si>
    <t>Custos Totais</t>
  </si>
  <si>
    <t xml:space="preserve">A pagar à entidade empregadora </t>
  </si>
  <si>
    <t xml:space="preserve">1. Bolsa formação </t>
  </si>
  <si>
    <t>2. Apoio à alimentação</t>
  </si>
  <si>
    <t xml:space="preserve">     TOTAL </t>
  </si>
  <si>
    <t>DECLARAÇÃO</t>
  </si>
  <si>
    <t>O(s) Subscritor(es) declara(m):</t>
  </si>
  <si>
    <t>a)</t>
  </si>
  <si>
    <t>b)</t>
  </si>
  <si>
    <t>c)</t>
  </si>
  <si>
    <t>e)</t>
  </si>
  <si>
    <t>Que a entidade não foi condenado por violação da legislação sobre o trabalho de menores e discriminação no trabalho e no emprego, nomeadamente em função do sexo e deficiência;</t>
  </si>
  <si>
    <t>f)</t>
  </si>
  <si>
    <t>Que a entidade não foi condenada, nos dois anos anteriores, por sentença transitada em julgado por despedimento ilegal de grávidas, puérperas ou lactantes, nos termos da Lei n.º 133/2015, de 7 de setembro;</t>
  </si>
  <si>
    <t>g)</t>
  </si>
  <si>
    <t>Assinatura(s)*</t>
  </si>
  <si>
    <t>*De quem tenha poderes para obrigar a entidade reconhecida nessa qualidade e com poderes para o ato.</t>
  </si>
  <si>
    <t>PLANO DE FORMAÇÃO</t>
  </si>
  <si>
    <t>SIM</t>
  </si>
  <si>
    <t xml:space="preserve">DATA DE FIM </t>
  </si>
  <si>
    <t>Dispõe de Recursos Tecnológicos*</t>
  </si>
  <si>
    <t xml:space="preserve"> Formação profissional</t>
  </si>
  <si>
    <t>Apoio extraordinário à manutenção de contratos de trabalho em situação de crise empresarial</t>
  </si>
  <si>
    <t xml:space="preserve">Delegação Regional de </t>
  </si>
  <si>
    <t>Cód. Postal</t>
  </si>
  <si>
    <t>2.9 Email para notificações</t>
  </si>
  <si>
    <t>2.10 IBAN</t>
  </si>
  <si>
    <t>4.</t>
  </si>
  <si>
    <t>NÃO</t>
  </si>
  <si>
    <t>Total de trabalhadores a integrar no Plano de Formação</t>
  </si>
  <si>
    <t xml:space="preserve">DATA DE INÍCIO </t>
  </si>
  <si>
    <t>(proposta)</t>
  </si>
  <si>
    <t>(prevista)</t>
  </si>
  <si>
    <t>____ / _____ /_______</t>
  </si>
  <si>
    <t>LOCAL DA FORMAÇÃO                                        (no caso presencial)</t>
  </si>
  <si>
    <t>Listagem de Trabalhadores a afetar</t>
  </si>
  <si>
    <t xml:space="preserve">Data: </t>
  </si>
  <si>
    <t>Sim</t>
  </si>
  <si>
    <t>Não</t>
  </si>
  <si>
    <t>Não sabe ler nem escrever</t>
  </si>
  <si>
    <t>Sabe ler e escrever, sem grau de ensino</t>
  </si>
  <si>
    <t>1.º ano</t>
  </si>
  <si>
    <t>2.º ano</t>
  </si>
  <si>
    <t>3.º ano</t>
  </si>
  <si>
    <t>4.º ano</t>
  </si>
  <si>
    <t>5.º ano</t>
  </si>
  <si>
    <t>6.º ano</t>
  </si>
  <si>
    <t>7.º ano</t>
  </si>
  <si>
    <t>8.º ano</t>
  </si>
  <si>
    <t>9.º ano</t>
  </si>
  <si>
    <t>10.º ano</t>
  </si>
  <si>
    <t>11.º ano</t>
  </si>
  <si>
    <t>12.º ano</t>
  </si>
  <si>
    <t>Licenciatura</t>
  </si>
  <si>
    <t>Mestrado</t>
  </si>
  <si>
    <t>Doutoramento</t>
  </si>
  <si>
    <t>Comprovatidvo da titularidade do IBAN.</t>
  </si>
  <si>
    <t>A veracidade das informações constantes deste pedido de apoio;</t>
  </si>
  <si>
    <t>M</t>
  </si>
  <si>
    <t>F</t>
  </si>
  <si>
    <t>GRUPO 5</t>
  </si>
  <si>
    <t>GRUPO 4</t>
  </si>
  <si>
    <t>GRUPO 3</t>
  </si>
  <si>
    <t>GRUPO 2</t>
  </si>
  <si>
    <t>GRUPO 1</t>
  </si>
  <si>
    <t>GRUPO 6</t>
  </si>
  <si>
    <t>Habilitação escolar mínima exigida para a frequência do percurso</t>
  </si>
  <si>
    <t xml:space="preserve">Inferior ao 3.º ciclo do Ensino Básico </t>
  </si>
  <si>
    <t xml:space="preserve">Igual ou superior 3.º ciclo do Ensino Básico </t>
  </si>
  <si>
    <t xml:space="preserve">Duração </t>
  </si>
  <si>
    <t xml:space="preserve">Nível de Qualificação </t>
  </si>
  <si>
    <t>Total (horas)</t>
  </si>
  <si>
    <t>(selecionar somente 1 opção)</t>
  </si>
  <si>
    <t>Grupo 1</t>
  </si>
  <si>
    <t xml:space="preserve">Fundamentação </t>
  </si>
  <si>
    <t>PERCURSO</t>
  </si>
  <si>
    <t>X</t>
  </si>
  <si>
    <r>
      <t xml:space="preserve">Código CNQ
</t>
    </r>
    <r>
      <rPr>
        <b/>
        <sz val="10"/>
        <rFont val="Calibri"/>
        <family val="2"/>
        <scheme val="minor"/>
      </rPr>
      <t>(nos casos aplicáveis)</t>
    </r>
  </si>
  <si>
    <t>Prevê optar pela prorrogação mensal do Plano de Formação? até ao limite máximo de 3 meses?</t>
  </si>
  <si>
    <t>Nível 2</t>
  </si>
  <si>
    <t>Nível 4</t>
  </si>
  <si>
    <t>d)</t>
  </si>
  <si>
    <t>Nome completo</t>
  </si>
  <si>
    <t>Ter conhecimento da legislação enquadradora, bem como da regulamentação especifica da Medida;</t>
  </si>
  <si>
    <t>Ser beneficiária da Medida de Apoio extraordinário à manutenção de contratos de trabalho em situação de crise empresarial;</t>
  </si>
  <si>
    <t xml:space="preserve">                 (Nível 2)</t>
  </si>
  <si>
    <t xml:space="preserve">     (Nível 4)</t>
  </si>
  <si>
    <t>Designação e conteúdos gerais</t>
  </si>
  <si>
    <t xml:space="preserve"> Proposta de plano de formação</t>
  </si>
  <si>
    <t>Total de trabalhadores abrangidos pela Medida Apoio extraordinário à manutenção de contratos de trabalho em situação de crise empresarial</t>
  </si>
  <si>
    <t>Prova relativa às situações contributiva e tributária regularizadas perante a Segurança Social e a Autoridade Tributária e Aduaneira, devendo, preferencialmente, ser concedida autorização ao IEFP, IP para consultar oficiosamente tais situações;</t>
  </si>
  <si>
    <t xml:space="preserve">Centro de gestão participada do IEFP, I.P. </t>
  </si>
  <si>
    <t>Centro de emprego e formação profissional do IEFP, I.P.</t>
  </si>
  <si>
    <t>Entidade formadora externa</t>
  </si>
  <si>
    <t xml:space="preserve">Centro de Emprego e Formação Profissional do Alto Tâmega </t>
  </si>
  <si>
    <t xml:space="preserve">Centro de Emprego e Formação Profissional de Braga </t>
  </si>
  <si>
    <t>Centro de Emprego e Formação Profissional de Bragança</t>
  </si>
  <si>
    <t>Centro de Emprego e Formação Profissional de Entre Douro e Vouga</t>
  </si>
  <si>
    <t>Centro de Emprego e Formação Profissional do Porto</t>
  </si>
  <si>
    <t xml:space="preserve">Centro de Emprego e Formação Profissional de Viana do Castelo </t>
  </si>
  <si>
    <t xml:space="preserve">Centro de Emprego e Formação Profissional de Vila Real </t>
  </si>
  <si>
    <t xml:space="preserve">Centro de Emprego e Formação Profissional de Vila Nova de Gaia </t>
  </si>
  <si>
    <t xml:space="preserve">Centro de Emprego e Formação Profissional de Águeda </t>
  </si>
  <si>
    <t xml:space="preserve">Centro de Emprego e Formação Profissional de Aveiro </t>
  </si>
  <si>
    <t>Centro de Emprego e Formação Profissional de Castelo Branco</t>
  </si>
  <si>
    <t xml:space="preserve">Centro de Emprego e Formação Profissional de Coimbra </t>
  </si>
  <si>
    <t xml:space="preserve">Centro de Emprego e Formação Profissional da Guarda </t>
  </si>
  <si>
    <t xml:space="preserve">Centro de Emprego e Formação Profissional de Leiria </t>
  </si>
  <si>
    <t xml:space="preserve">Centro de Emprego e Formação Profissional do Pinhal Interior Norte </t>
  </si>
  <si>
    <t xml:space="preserve">Centro de Emprego e Formação Profissional de Viseu </t>
  </si>
  <si>
    <t xml:space="preserve">Centro de Emprego e Formação Profissional da Amadora </t>
  </si>
  <si>
    <t xml:space="preserve">Centro de Emprego e Formação Profissional de Lisboa </t>
  </si>
  <si>
    <t>Centro de Emprego e Formação Profissional do Médio Tejo</t>
  </si>
  <si>
    <t xml:space="preserve">Centro de Emprego e Formação Profissional de Santarém </t>
  </si>
  <si>
    <t xml:space="preserve">Centro de Emprego e Formação Profissional do Seixal </t>
  </si>
  <si>
    <t>Centro de Emprego e Formação Profissional de Setúbal</t>
  </si>
  <si>
    <t>Centro de Emprego e Formação Profissional de Sintra</t>
  </si>
  <si>
    <t xml:space="preserve">Centro de Emprego e Formação Profissional de Vila Franca de Xira </t>
  </si>
  <si>
    <t>Centro de Formação e de Reabilitação Profissional de Alcoitão</t>
  </si>
  <si>
    <t>Centro de Emprego e Formação Profissional do Alentejo Litoral</t>
  </si>
  <si>
    <t xml:space="preserve">Centro de Emprego e Formação Profissional de Beja </t>
  </si>
  <si>
    <t>Centro de Emprego e Formação Profissional de Évora</t>
  </si>
  <si>
    <t xml:space="preserve">Centro de Emprego e Formação Profissional de Portalegre </t>
  </si>
  <si>
    <t xml:space="preserve">Centro de Emprego e Formação Profissional do Barlavento </t>
  </si>
  <si>
    <t>CEARTE - Centro de Formação Profissional do Artesanato</t>
  </si>
  <si>
    <t>CECOA - Centro de Formação Profissional para o Comércio e Afins</t>
  </si>
  <si>
    <t xml:space="preserve">CEFOSAP - Centro de Formação Sindical e Aperfeiçoamento Profissional </t>
  </si>
  <si>
    <t>CENCAL - Centro de Formação Profissional para a Indústria Cerâmica</t>
  </si>
  <si>
    <t>CENFIC - Centro de Formação Profissional da Indústria da Construção Civil e Obras Públicas do Sul</t>
  </si>
  <si>
    <t>CENFIM - Centro de Formação Profissional da Indústria Metalúrgica e Metalomecânica</t>
  </si>
  <si>
    <t>CENJOR - Centro Protocolar de Formação Profissional para Jornalistas</t>
  </si>
  <si>
    <t>CEPRA - Centro de Formação Profissional da Reparação Automóvel</t>
  </si>
  <si>
    <t>CFPIC - Centro de Formação Profissional da Indústria de Calçado</t>
  </si>
  <si>
    <t>CFPIMM - Centro de Formação Profissional das Indústrias da Madeira e Mobiliário</t>
  </si>
  <si>
    <t>CFPSA - Centro de Formação Profissional para o Sector Alimentar</t>
  </si>
  <si>
    <t>CICCOPN - Centro de Formação Profissional da Indústria da Construção Civil e Obras Públicas do Norte</t>
  </si>
  <si>
    <t>CINCORK - Centro de Formação Profissional da Indústria da Cortiça</t>
  </si>
  <si>
    <t>CINDOR - Centro de Formação Profissional da Indústria da Ourivesaria e Relojoaria</t>
  </si>
  <si>
    <t>CINEL - Centro de Formação Profissional da Indústria Eletrónica</t>
  </si>
  <si>
    <t>CINFU - Centro de Formação Profissional da Indústria de Fundição</t>
  </si>
  <si>
    <t>CITEFORMA - Centro de Formação Profissional dos Trabalhadores de Escritório, Comércio, Serviços e Novas Tecnologias</t>
  </si>
  <si>
    <t>INOVINTER - Centro de Formação e de Inovação Tecnológica</t>
  </si>
  <si>
    <t xml:space="preserve">MODATEX - Centro de Formação Profissional da Indústria Têxtil, Vestuário, Confecção e Lanifícios </t>
  </si>
  <si>
    <t>CEFPI - Centro de Educação e Formação Profissional Integrada</t>
  </si>
  <si>
    <t>CRPG - Centro de Reabilitação Profissional de Gaia</t>
  </si>
  <si>
    <r>
      <rPr>
        <sz val="8"/>
        <rFont val="Arial"/>
        <family val="2"/>
      </rPr>
      <t>Centro de Emprego e Formação Profissional de Faro</t>
    </r>
  </si>
  <si>
    <t>HORÁRIO</t>
  </si>
  <si>
    <t>* a preencher no caso da formação se desenvolver a distância, e considerando a necessidade de computador  ou similar (com câmara e microfone) e acesso à internet.</t>
  </si>
  <si>
    <t>Custos previstos
(€)</t>
  </si>
  <si>
    <t xml:space="preserve"> PEDIDO DE FINANCIAMENTO PARA ENTIDADE FORMADORA EXTERNA -                        Acordo de cooperação ao abrigo do Decreto-Lei n.º 165/85</t>
  </si>
  <si>
    <t/>
  </si>
  <si>
    <t>(A preencher pela Entidade proponente)</t>
  </si>
  <si>
    <t xml:space="preserve">Entidade Formadora proposta: </t>
  </si>
  <si>
    <t xml:space="preserve">  Designação</t>
  </si>
  <si>
    <t xml:space="preserve">   Pública</t>
  </si>
  <si>
    <t xml:space="preserve">  Privada</t>
  </si>
  <si>
    <t>Concelho de localização da Entidade:</t>
  </si>
  <si>
    <t>Pessoa de contacto:     Nome</t>
  </si>
  <si>
    <t xml:space="preserve">   Telefone</t>
  </si>
  <si>
    <t xml:space="preserve"> E-mail</t>
  </si>
  <si>
    <t>(Os campos seguintes reportam à execução prevista)</t>
  </si>
  <si>
    <t>Concelho de realização do projeto</t>
  </si>
  <si>
    <t xml:space="preserve">Data de início do projeto:  </t>
  </si>
  <si>
    <t xml:space="preserve">  Data de fim do projeto:</t>
  </si>
  <si>
    <t>(ano)</t>
  </si>
  <si>
    <t>(mês)</t>
  </si>
  <si>
    <t>(dia)</t>
  </si>
  <si>
    <t>Horas de formação totais:</t>
  </si>
  <si>
    <t>N.º de formandos:</t>
  </si>
  <si>
    <t>Volume de formação:</t>
  </si>
  <si>
    <t xml:space="preserve">Formação Presencial </t>
  </si>
  <si>
    <t>A Distância</t>
  </si>
  <si>
    <t>(N.º de formandos x Horas de formação totais)</t>
  </si>
  <si>
    <t>RUBRICAS</t>
  </si>
  <si>
    <t>CUSTOS  (Euros)</t>
  </si>
  <si>
    <t>Outros encargos</t>
  </si>
  <si>
    <t>ENCARGOS COM FORMADORES</t>
  </si>
  <si>
    <t>2.1</t>
  </si>
  <si>
    <t>Remunerações dos formadores</t>
  </si>
  <si>
    <t>2.1.1</t>
  </si>
  <si>
    <t>Internos permanentes</t>
  </si>
  <si>
    <t>2.1.2</t>
  </si>
  <si>
    <t>Internos eventuais</t>
  </si>
  <si>
    <t>2.1.3</t>
  </si>
  <si>
    <t>Externos</t>
  </si>
  <si>
    <t>2.2</t>
  </si>
  <si>
    <t>ENCARGOS COM OUTRO PESSOAL AFETO AO PROJETO</t>
  </si>
  <si>
    <t>RENDAS, ALUGUERES E AMORTIZAÇÕES</t>
  </si>
  <si>
    <t>5.</t>
  </si>
  <si>
    <t>ENCARGOS DIRETOS COM A PREPARAÇÃO, DESENVOLVIMENTO, ACOMPANHAMENTO E AVALIAÇÃO</t>
  </si>
  <si>
    <t>6.</t>
  </si>
  <si>
    <t>ENCARGOS GERAIS DO PROJETO</t>
  </si>
  <si>
    <t>CUSTO TOTAL</t>
  </si>
  <si>
    <r>
      <t xml:space="preserve">Custo por hora e por formando   (∑ (rubricas 3, 4, 5 e 6) / Volume de Formação)
</t>
    </r>
    <r>
      <rPr>
        <sz val="9"/>
        <rFont val="Calibri"/>
        <family val="2"/>
        <scheme val="minor"/>
      </rPr>
      <t>Máximo de 3 €, conforme Portaria nº 60-A/2015, de 2 de março, na sua atual redação.</t>
    </r>
  </si>
  <si>
    <t>O subscritor declara:</t>
  </si>
  <si>
    <t>a) Ter conhecimento e cumprir as normas e procedimentos que disciplinam os apoios no âmbito da respetiva regulamentação;</t>
  </si>
  <si>
    <t>b) A veracidade das informações constantes deste pedido de apoio;</t>
  </si>
  <si>
    <t>c) Que não foi nem será presente a qualquer outra entidade financiadora pedido de contribuição para os mesmos custos.</t>
  </si>
  <si>
    <t>Nome</t>
  </si>
  <si>
    <t>Assinatura (*)</t>
  </si>
  <si>
    <t>(*) Assinatura legível do Representante da Entidade)</t>
  </si>
  <si>
    <t>Encargos formação Grupo 1</t>
  </si>
  <si>
    <t>Encargos formação Grupo 2</t>
  </si>
  <si>
    <t>Encargos formação Grupo 3</t>
  </si>
  <si>
    <t>Encargos formação Grupo 4</t>
  </si>
  <si>
    <t>Encargos formação Grupo 6</t>
  </si>
  <si>
    <t>Encargos formação Grupo 5</t>
  </si>
  <si>
    <t>A preencher no caso da formação ser ministrada por Entidade formadora externa</t>
  </si>
  <si>
    <t>Indica alguma entidade para ministrar a formação ou é entidade formadora certificada? Se sim, preencha o(s) separadore(s) EFE_Grupo</t>
  </si>
  <si>
    <t>uyiukbkjh</t>
  </si>
  <si>
    <t>Autorizar que o IEFP, I.P. efetue as notificações relativas à aprovação para o e-mail indicado no pedido apresentado.</t>
  </si>
  <si>
    <t>Ter a entidade a situação contributiva regularizada perante a Segurança Social, a Autoridade Tributária e Aduaneira e o IEFP, I.P., a título de impostos, contribuições, restituições ou reembolsos;</t>
  </si>
  <si>
    <t>* A apresentar pela entidade proponente e pela entidade formadora proposta, se tal se verificar.</t>
  </si>
  <si>
    <t>Grupo 6</t>
  </si>
  <si>
    <t>Grupo 5</t>
  </si>
  <si>
    <t>Grupo 4</t>
  </si>
  <si>
    <t>Grupo 3</t>
  </si>
  <si>
    <t>Grupo 2</t>
  </si>
  <si>
    <t>Comprovativo da submissão/deferimento junto do ISS, IP, do pedido apresentado ao abrigo da Medida de Apoio extraordinário à manutenção dos contratos de trabalho em situação de crise empresarial;</t>
  </si>
  <si>
    <t>FOR-MAR - Centro de Formação Profissional das Pescas e do Mar – FOR-MAR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</si>
</sst>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[$-816]d/mmm/yy;@"/>
    <numFmt numFmtId="165" formatCode="#,##0\ &quot;€&quot;"/>
    <numFmt numFmtId="166" formatCode="0_ ;\-0\ "/>
    <numFmt numFmtId="167" formatCode="[$-816]d\-mmm\-yy;@"/>
    <numFmt numFmtId="168" formatCode="dd\ \/\ mm\ \/\ yyyy"/>
    <numFmt numFmtId="169" formatCode="#,##0.00\ &quot;€&quot;"/>
    <numFmt numFmtId="170" formatCode="#,##0;[Red]#,##0"/>
    <numFmt numFmtId="171" formatCode="#,##0\ [$$-C0C];[Red]#,##0\ [$$-C0C]"/>
    <numFmt numFmtId="172" formatCode="d\-mmm"/>
  </numFmts>
  <fonts count="45">
    <font>
      <sz val="10"/>
      <name val="Arial"/>
    </font>
    <font>
      <sz val="10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b/>
      <sz val="5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6"/>
      <name val="Calibri"/>
      <family val="2"/>
      <scheme val="minor"/>
    </font>
    <font>
      <b/>
      <sz val="10"/>
      <name val="Calibri"/>
      <family val="2"/>
      <scheme val="minor"/>
    </font>
    <font>
      <sz val="5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name val="Calibri"/>
      <family val="2"/>
      <scheme val="minor"/>
    </font>
    <font>
      <b/>
      <sz val="9"/>
      <name val="Calibri"/>
      <family val="2"/>
      <scheme val="minor"/>
    </font>
    <font>
      <b/>
      <sz val="16"/>
      <color indexed="10"/>
      <name val="Calibri"/>
      <family val="2"/>
      <scheme val="minor"/>
    </font>
    <font>
      <sz val="9"/>
      <name val="Calibri"/>
      <family val="2"/>
    </font>
    <font>
      <b/>
      <sz val="9"/>
      <color indexed="10"/>
      <name val="Calibri"/>
      <family val="2"/>
      <scheme val="minor"/>
    </font>
    <font>
      <sz val="7"/>
      <color indexed="10"/>
      <name val="Calibri"/>
      <family val="2"/>
      <scheme val="minor"/>
    </font>
    <font>
      <sz val="9"/>
      <color indexed="10"/>
      <name val="Calibri"/>
      <family val="2"/>
      <scheme val="minor"/>
    </font>
    <font>
      <sz val="11"/>
      <name val="Calibri"/>
      <family val="2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  <charset val="134"/>
    </font>
    <font>
      <sz val="12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3"/>
      <name val="Calibri"/>
      <family val="2"/>
      <scheme val="minor"/>
    </font>
    <font>
      <b/>
      <sz val="22"/>
      <color indexed="8"/>
      <name val="Calibri"/>
      <family val="2"/>
      <scheme val="minor"/>
    </font>
    <font>
      <b/>
      <sz val="22"/>
      <name val="Calibri"/>
      <family val="2"/>
      <scheme val="minor"/>
    </font>
    <font>
      <u/>
      <sz val="10"/>
      <color indexed="12"/>
      <name val="Arial"/>
      <family val="2"/>
      <charset val="134"/>
    </font>
    <font>
      <sz val="7"/>
      <name val="Calibri"/>
      <family val="2"/>
      <scheme val="minor"/>
    </font>
    <font>
      <i/>
      <sz val="11"/>
      <name val="Calibri"/>
      <family val="2"/>
      <scheme val="minor"/>
    </font>
    <font>
      <sz val="10"/>
      <color indexed="12"/>
      <name val="Calibri"/>
      <family val="2"/>
      <scheme val="minor"/>
    </font>
    <font>
      <sz val="8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auto="1"/>
      </patternFill>
    </fill>
    <fill>
      <patternFill patternType="solid">
        <fgColor theme="6" tint="0.79998168889431442"/>
        <bgColor indexed="64"/>
      </patternFill>
    </fill>
  </fills>
  <borders count="7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23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64"/>
      </right>
      <top/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64"/>
      </bottom>
      <diagonal/>
    </border>
    <border>
      <left/>
      <right style="thin">
        <color indexed="23"/>
      </right>
      <top style="thin">
        <color indexed="23"/>
      </top>
      <bottom style="thin">
        <color indexed="64"/>
      </bottom>
      <diagonal/>
    </border>
    <border>
      <left/>
      <right/>
      <top style="thin">
        <color indexed="23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 style="thin">
        <color indexed="64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/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34" fillId="0" borderId="0">
      <alignment vertical="center"/>
    </xf>
    <xf numFmtId="0" fontId="40" fillId="0" borderId="0" applyNumberFormat="0" applyFill="0" applyBorder="0" applyAlignment="0" applyProtection="0">
      <alignment vertical="top"/>
      <protection locked="0"/>
    </xf>
  </cellStyleXfs>
  <cellXfs count="598">
    <xf numFmtId="0" fontId="0" fillId="0" borderId="0" xfId="0"/>
    <xf numFmtId="0" fontId="2" fillId="0" borderId="8" xfId="0" applyFont="1" applyFill="1" applyBorder="1"/>
    <xf numFmtId="0" fontId="3" fillId="0" borderId="1" xfId="0" applyFont="1" applyFill="1" applyBorder="1"/>
    <xf numFmtId="0" fontId="3" fillId="0" borderId="2" xfId="0" applyFont="1" applyFill="1" applyBorder="1"/>
    <xf numFmtId="0" fontId="3" fillId="0" borderId="0" xfId="0" applyFont="1"/>
    <xf numFmtId="0" fontId="6" fillId="3" borderId="0" xfId="0" applyFont="1" applyFill="1" applyBorder="1" applyAlignment="1">
      <alignment vertical="center" wrapText="1"/>
    </xf>
    <xf numFmtId="0" fontId="7" fillId="3" borderId="0" xfId="0" applyFont="1" applyFill="1" applyAlignment="1">
      <alignment vertical="center" wrapText="1"/>
    </xf>
    <xf numFmtId="0" fontId="7" fillId="3" borderId="4" xfId="0" applyFont="1" applyFill="1" applyBorder="1" applyAlignment="1">
      <alignment vertical="center" wrapText="1"/>
    </xf>
    <xf numFmtId="0" fontId="10" fillId="0" borderId="3" xfId="0" applyFont="1" applyFill="1" applyBorder="1" applyAlignment="1">
      <alignment horizontal="left" vertical="top"/>
    </xf>
    <xf numFmtId="0" fontId="10" fillId="0" borderId="0" xfId="0" applyFont="1" applyFill="1" applyBorder="1" applyAlignment="1">
      <alignment horizontal="left" vertical="top"/>
    </xf>
    <xf numFmtId="0" fontId="10" fillId="0" borderId="4" xfId="0" applyFont="1" applyFill="1" applyBorder="1" applyAlignment="1">
      <alignment horizontal="left" vertical="top"/>
    </xf>
    <xf numFmtId="0" fontId="3" fillId="2" borderId="0" xfId="0" applyFont="1" applyFill="1"/>
    <xf numFmtId="0" fontId="2" fillId="3" borderId="8" xfId="0" applyFont="1" applyFill="1" applyBorder="1"/>
    <xf numFmtId="0" fontId="2" fillId="3" borderId="1" xfId="0" applyFont="1" applyFill="1" applyBorder="1"/>
    <xf numFmtId="0" fontId="3" fillId="3" borderId="2" xfId="0" applyFont="1" applyFill="1" applyBorder="1"/>
    <xf numFmtId="0" fontId="3" fillId="3" borderId="0" xfId="0" applyFont="1" applyFill="1" applyBorder="1"/>
    <xf numFmtId="0" fontId="3" fillId="3" borderId="4" xfId="0" applyFont="1" applyFill="1" applyBorder="1"/>
    <xf numFmtId="0" fontId="3" fillId="3" borderId="3" xfId="0" applyFont="1" applyFill="1" applyBorder="1"/>
    <xf numFmtId="0" fontId="3" fillId="3" borderId="5" xfId="0" applyFont="1" applyFill="1" applyBorder="1"/>
    <xf numFmtId="0" fontId="3" fillId="3" borderId="6" xfId="0" applyFont="1" applyFill="1" applyBorder="1"/>
    <xf numFmtId="0" fontId="3" fillId="3" borderId="7" xfId="0" applyFont="1" applyFill="1" applyBorder="1"/>
    <xf numFmtId="0" fontId="3" fillId="2" borderId="0" xfId="0" applyFont="1" applyFill="1" applyBorder="1"/>
    <xf numFmtId="0" fontId="3" fillId="2" borderId="8" xfId="0" applyFont="1" applyFill="1" applyBorder="1"/>
    <xf numFmtId="0" fontId="3" fillId="2" borderId="1" xfId="0" applyFont="1" applyFill="1" applyBorder="1"/>
    <xf numFmtId="0" fontId="3" fillId="2" borderId="2" xfId="0" applyFont="1" applyFill="1" applyBorder="1"/>
    <xf numFmtId="0" fontId="2" fillId="2" borderId="3" xfId="0" applyFont="1" applyFill="1" applyBorder="1" applyAlignment="1">
      <alignment horizontal="left"/>
    </xf>
    <xf numFmtId="0" fontId="2" fillId="2" borderId="0" xfId="0" applyFont="1" applyFill="1" applyBorder="1"/>
    <xf numFmtId="0" fontId="3" fillId="2" borderId="4" xfId="0" applyFont="1" applyFill="1" applyBorder="1"/>
    <xf numFmtId="0" fontId="3" fillId="2" borderId="3" xfId="0" applyFont="1" applyFill="1" applyBorder="1"/>
    <xf numFmtId="49" fontId="3" fillId="2" borderId="0" xfId="0" quotePrefix="1" applyNumberFormat="1" applyFont="1" applyFill="1" applyBorder="1" applyAlignment="1" applyProtection="1">
      <alignment horizontal="center"/>
      <protection locked="0"/>
    </xf>
    <xf numFmtId="164" fontId="3" fillId="2" borderId="0" xfId="0" applyNumberFormat="1" applyFont="1" applyFill="1" applyBorder="1" applyAlignment="1">
      <alignment horizontal="right"/>
    </xf>
    <xf numFmtId="164" fontId="3" fillId="2" borderId="0" xfId="0" applyNumberFormat="1" applyFont="1" applyFill="1" applyBorder="1" applyAlignment="1"/>
    <xf numFmtId="0" fontId="3" fillId="2" borderId="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right"/>
    </xf>
    <xf numFmtId="1" fontId="3" fillId="2" borderId="0" xfId="0" applyNumberFormat="1" applyFont="1" applyFill="1" applyBorder="1"/>
    <xf numFmtId="0" fontId="3" fillId="2" borderId="5" xfId="0" applyFont="1" applyFill="1" applyBorder="1"/>
    <xf numFmtId="0" fontId="3" fillId="2" borderId="6" xfId="0" applyFont="1" applyFill="1" applyBorder="1"/>
    <xf numFmtId="0" fontId="2" fillId="2" borderId="0" xfId="0" applyFont="1" applyFill="1" applyBorder="1" applyAlignment="1"/>
    <xf numFmtId="0" fontId="3" fillId="2" borderId="0" xfId="0" applyFont="1" applyFill="1" applyBorder="1" applyAlignment="1"/>
    <xf numFmtId="0" fontId="8" fillId="0" borderId="0" xfId="0" applyFont="1"/>
    <xf numFmtId="0" fontId="8" fillId="0" borderId="0" xfId="0" applyFont="1" applyAlignment="1">
      <alignment wrapText="1"/>
    </xf>
    <xf numFmtId="0" fontId="8" fillId="0" borderId="3" xfId="0" applyFont="1" applyBorder="1" applyAlignment="1">
      <alignment wrapText="1"/>
    </xf>
    <xf numFmtId="0" fontId="8" fillId="0" borderId="0" xfId="0" applyFont="1" applyBorder="1" applyAlignment="1">
      <alignment wrapText="1"/>
    </xf>
    <xf numFmtId="0" fontId="8" fillId="0" borderId="4" xfId="0" applyFont="1" applyBorder="1" applyAlignment="1">
      <alignment wrapText="1"/>
    </xf>
    <xf numFmtId="0" fontId="2" fillId="0" borderId="9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/>
    <xf numFmtId="0" fontId="2" fillId="0" borderId="0" xfId="0" applyFont="1" applyBorder="1" applyAlignment="1" applyProtection="1">
      <alignment horizontal="center" vertical="center" wrapText="1"/>
      <protection locked="0"/>
    </xf>
    <xf numFmtId="0" fontId="8" fillId="0" borderId="0" xfId="1" applyFont="1" applyBorder="1" applyAlignment="1">
      <alignment horizontal="left" wrapText="1"/>
    </xf>
    <xf numFmtId="0" fontId="3" fillId="2" borderId="0" xfId="0" applyFont="1" applyFill="1" applyBorder="1" applyAlignment="1">
      <alignment horizontal="left"/>
    </xf>
    <xf numFmtId="0" fontId="3" fillId="0" borderId="0" xfId="0" applyFont="1" applyAlignment="1">
      <alignment horizontal="left"/>
    </xf>
    <xf numFmtId="0" fontId="13" fillId="0" borderId="0" xfId="0" applyFont="1" applyBorder="1" applyAlignment="1">
      <alignment vertical="center"/>
    </xf>
    <xf numFmtId="0" fontId="13" fillId="0" borderId="4" xfId="0" applyFont="1" applyBorder="1" applyAlignment="1">
      <alignment vertical="center"/>
    </xf>
    <xf numFmtId="0" fontId="13" fillId="0" borderId="0" xfId="0" applyFont="1" applyBorder="1" applyAlignment="1">
      <alignment vertical="center" wrapText="1"/>
    </xf>
    <xf numFmtId="0" fontId="13" fillId="0" borderId="4" xfId="0" applyFont="1" applyBorder="1" applyAlignment="1">
      <alignment vertical="center" wrapText="1"/>
    </xf>
    <xf numFmtId="0" fontId="3" fillId="0" borderId="8" xfId="1" applyFont="1" applyBorder="1"/>
    <xf numFmtId="0" fontId="3" fillId="0" borderId="1" xfId="1" applyFont="1" applyBorder="1"/>
    <xf numFmtId="0" fontId="3" fillId="0" borderId="2" xfId="1" applyFont="1" applyBorder="1"/>
    <xf numFmtId="0" fontId="3" fillId="5" borderId="2" xfId="1" applyFont="1" applyFill="1" applyBorder="1"/>
    <xf numFmtId="0" fontId="3" fillId="0" borderId="0" xfId="1" applyFont="1"/>
    <xf numFmtId="0" fontId="3" fillId="0" borderId="3" xfId="1" applyFont="1" applyBorder="1"/>
    <xf numFmtId="0" fontId="3" fillId="0" borderId="4" xfId="1" applyFont="1" applyBorder="1"/>
    <xf numFmtId="0" fontId="3" fillId="5" borderId="4" xfId="1" applyFont="1" applyFill="1" applyBorder="1"/>
    <xf numFmtId="0" fontId="16" fillId="5" borderId="4" xfId="1" applyFont="1" applyFill="1" applyBorder="1" applyAlignment="1">
      <alignment horizontal="center" wrapText="1"/>
    </xf>
    <xf numFmtId="0" fontId="3" fillId="0" borderId="0" xfId="1" applyFont="1" applyAlignment="1">
      <alignment horizontal="center"/>
    </xf>
    <xf numFmtId="0" fontId="3" fillId="0" borderId="5" xfId="1" applyFont="1" applyBorder="1"/>
    <xf numFmtId="0" fontId="3" fillId="0" borderId="6" xfId="1" applyFont="1" applyBorder="1"/>
    <xf numFmtId="0" fontId="3" fillId="0" borderId="7" xfId="1" applyFont="1" applyBorder="1"/>
    <xf numFmtId="0" fontId="3" fillId="5" borderId="7" xfId="1" applyFont="1" applyFill="1" applyBorder="1"/>
    <xf numFmtId="0" fontId="3" fillId="5" borderId="0" xfId="1" applyFont="1" applyFill="1"/>
    <xf numFmtId="0" fontId="13" fillId="0" borderId="3" xfId="1" applyFont="1" applyBorder="1"/>
    <xf numFmtId="0" fontId="13" fillId="0" borderId="0" xfId="1" applyFont="1"/>
    <xf numFmtId="0" fontId="16" fillId="0" borderId="10" xfId="1" applyFont="1" applyBorder="1" applyAlignment="1" applyProtection="1">
      <alignment horizontal="center"/>
      <protection locked="0"/>
    </xf>
    <xf numFmtId="0" fontId="16" fillId="0" borderId="3" xfId="1" applyFont="1" applyBorder="1" applyAlignment="1" applyProtection="1">
      <alignment horizontal="center"/>
      <protection locked="0"/>
    </xf>
    <xf numFmtId="0" fontId="18" fillId="0" borderId="0" xfId="0" applyFont="1"/>
    <xf numFmtId="0" fontId="19" fillId="0" borderId="0" xfId="1" applyFont="1" applyAlignment="1">
      <alignment horizontal="center" wrapText="1"/>
    </xf>
    <xf numFmtId="0" fontId="13" fillId="0" borderId="0" xfId="1" applyFont="1" applyAlignment="1">
      <alignment horizontal="left"/>
    </xf>
    <xf numFmtId="0" fontId="16" fillId="0" borderId="0" xfId="1" applyFont="1" applyProtection="1">
      <protection locked="0"/>
    </xf>
    <xf numFmtId="0" fontId="3" fillId="0" borderId="0" xfId="1" applyFont="1" applyAlignment="1">
      <alignment vertical="center" wrapText="1"/>
    </xf>
    <xf numFmtId="9" fontId="12" fillId="0" borderId="0" xfId="1" applyNumberFormat="1" applyFont="1"/>
    <xf numFmtId="4" fontId="8" fillId="0" borderId="0" xfId="1" applyNumberFormat="1" applyFont="1"/>
    <xf numFmtId="0" fontId="8" fillId="0" borderId="0" xfId="1" applyFont="1"/>
    <xf numFmtId="2" fontId="8" fillId="0" borderId="0" xfId="1" applyNumberFormat="1" applyFont="1"/>
    <xf numFmtId="0" fontId="2" fillId="0" borderId="0" xfId="1" applyFont="1" applyAlignment="1" applyProtection="1">
      <alignment horizontal="left"/>
      <protection locked="0"/>
    </xf>
    <xf numFmtId="0" fontId="3" fillId="0" borderId="0" xfId="1" applyFont="1" applyAlignment="1" applyProtection="1">
      <alignment horizontal="center"/>
      <protection locked="0"/>
    </xf>
    <xf numFmtId="4" fontId="2" fillId="5" borderId="0" xfId="1" applyNumberFormat="1" applyFont="1" applyFill="1"/>
    <xf numFmtId="0" fontId="3" fillId="2" borderId="0" xfId="1" applyFont="1" applyFill="1"/>
    <xf numFmtId="168" fontId="3" fillId="2" borderId="0" xfId="1" applyNumberFormat="1" applyFont="1" applyFill="1" applyProtection="1">
      <protection locked="0"/>
    </xf>
    <xf numFmtId="0" fontId="3" fillId="0" borderId="6" xfId="0" applyFont="1" applyBorder="1"/>
    <xf numFmtId="0" fontId="13" fillId="2" borderId="0" xfId="0" applyFont="1" applyFill="1"/>
    <xf numFmtId="0" fontId="3" fillId="0" borderId="4" xfId="0" applyFont="1" applyBorder="1"/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16" fillId="2" borderId="0" xfId="0" applyFont="1" applyFill="1"/>
    <xf numFmtId="0" fontId="13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171" fontId="3" fillId="2" borderId="0" xfId="0" applyNumberFormat="1" applyFont="1" applyFill="1" applyAlignment="1" applyProtection="1">
      <alignment horizontal="right" vertical="center" shrinkToFit="1"/>
      <protection locked="0"/>
    </xf>
    <xf numFmtId="0" fontId="2" fillId="5" borderId="0" xfId="0" applyFont="1" applyFill="1" applyAlignment="1">
      <alignment horizontal="left" vertical="center"/>
    </xf>
    <xf numFmtId="171" fontId="3" fillId="2" borderId="0" xfId="0" applyNumberFormat="1" applyFont="1" applyFill="1" applyAlignment="1" applyProtection="1">
      <alignment horizontal="right" shrinkToFit="1"/>
      <protection locked="0"/>
    </xf>
    <xf numFmtId="171" fontId="3" fillId="2" borderId="0" xfId="0" applyNumberFormat="1" applyFont="1" applyFill="1" applyAlignment="1" applyProtection="1">
      <alignment horizontal="right"/>
      <protection locked="0"/>
    </xf>
    <xf numFmtId="0" fontId="3" fillId="0" borderId="5" xfId="0" applyFont="1" applyBorder="1"/>
    <xf numFmtId="0" fontId="3" fillId="0" borderId="7" xfId="0" applyFont="1" applyBorder="1"/>
    <xf numFmtId="0" fontId="13" fillId="2" borderId="3" xfId="0" applyFont="1" applyFill="1" applyBorder="1"/>
    <xf numFmtId="0" fontId="13" fillId="2" borderId="4" xfId="0" applyFont="1" applyFill="1" applyBorder="1"/>
    <xf numFmtId="0" fontId="13" fillId="2" borderId="0" xfId="0" applyFont="1" applyFill="1" applyAlignment="1">
      <alignment horizontal="left" wrapText="1"/>
    </xf>
    <xf numFmtId="0" fontId="13" fillId="2" borderId="4" xfId="0" applyFont="1" applyFill="1" applyBorder="1" applyAlignment="1">
      <alignment vertical="justify"/>
    </xf>
    <xf numFmtId="0" fontId="13" fillId="2" borderId="0" xfId="0" applyFont="1" applyFill="1" applyAlignment="1">
      <alignment horizontal="left" vertical="justify"/>
    </xf>
    <xf numFmtId="0" fontId="8" fillId="0" borderId="0" xfId="0" applyFont="1" applyAlignment="1">
      <alignment horizontal="left" vertical="justify"/>
    </xf>
    <xf numFmtId="0" fontId="20" fillId="2" borderId="0" xfId="0" applyFont="1" applyFill="1"/>
    <xf numFmtId="0" fontId="21" fillId="2" borderId="0" xfId="0" applyFont="1" applyFill="1"/>
    <xf numFmtId="0" fontId="8" fillId="0" borderId="0" xfId="0" applyFont="1" applyAlignment="1">
      <alignment vertical="justify"/>
    </xf>
    <xf numFmtId="0" fontId="3" fillId="2" borderId="0" xfId="0" applyFont="1" applyFill="1" applyAlignment="1">
      <alignment horizontal="center"/>
    </xf>
    <xf numFmtId="0" fontId="8" fillId="2" borderId="0" xfId="0" applyFont="1" applyFill="1" applyAlignment="1">
      <alignment horizontal="left" vertical="justify"/>
    </xf>
    <xf numFmtId="0" fontId="17" fillId="0" borderId="0" xfId="1" applyFont="1" applyAlignment="1">
      <alignment horizontal="center" wrapText="1"/>
    </xf>
    <xf numFmtId="0" fontId="16" fillId="0" borderId="0" xfId="1" applyFont="1" applyAlignment="1" applyProtection="1">
      <alignment horizontal="center"/>
      <protection locked="0"/>
    </xf>
    <xf numFmtId="0" fontId="3" fillId="0" borderId="11" xfId="1" applyFont="1" applyBorder="1" applyAlignment="1" applyProtection="1">
      <alignment horizontal="center"/>
      <protection locked="0"/>
    </xf>
    <xf numFmtId="4" fontId="8" fillId="0" borderId="0" xfId="1" quotePrefix="1" applyNumberFormat="1" applyFont="1"/>
    <xf numFmtId="0" fontId="3" fillId="0" borderId="0" xfId="0" applyFont="1" applyAlignment="1">
      <alignment horizontal="center"/>
    </xf>
    <xf numFmtId="49" fontId="3" fillId="2" borderId="0" xfId="0" applyNumberFormat="1" applyFont="1" applyFill="1" applyBorder="1" applyAlignment="1" applyProtection="1">
      <protection locked="0"/>
    </xf>
    <xf numFmtId="0" fontId="22" fillId="0" borderId="0" xfId="0" applyFont="1" applyAlignment="1">
      <alignment vertical="center" wrapText="1"/>
    </xf>
    <xf numFmtId="0" fontId="13" fillId="2" borderId="0" xfId="0" applyFont="1" applyFill="1" applyAlignment="1">
      <alignment horizontal="left" vertical="justify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3" fillId="2" borderId="0" xfId="0" applyFont="1" applyFill="1" applyBorder="1" applyAlignment="1">
      <alignment horizontal="left"/>
    </xf>
    <xf numFmtId="0" fontId="3" fillId="0" borderId="11" xfId="1" applyFont="1" applyBorder="1" applyAlignment="1" applyProtection="1">
      <alignment horizontal="center"/>
      <protection locked="0"/>
    </xf>
    <xf numFmtId="0" fontId="16" fillId="0" borderId="0" xfId="1" applyFont="1" applyAlignment="1" applyProtection="1">
      <alignment horizontal="center"/>
      <protection locked="0"/>
    </xf>
    <xf numFmtId="0" fontId="17" fillId="0" borderId="0" xfId="1" applyFont="1" applyAlignment="1">
      <alignment horizontal="center" wrapText="1"/>
    </xf>
    <xf numFmtId="1" fontId="3" fillId="2" borderId="0" xfId="0" applyNumberFormat="1" applyFont="1" applyFill="1" applyBorder="1" applyAlignment="1" applyProtection="1">
      <protection locked="0"/>
    </xf>
    <xf numFmtId="0" fontId="3" fillId="2" borderId="26" xfId="0" applyFont="1" applyFill="1" applyBorder="1"/>
    <xf numFmtId="0" fontId="13" fillId="0" borderId="0" xfId="1" applyFont="1" applyAlignment="1"/>
    <xf numFmtId="0" fontId="2" fillId="0" borderId="4" xfId="1" applyFont="1" applyFill="1" applyBorder="1" applyAlignment="1">
      <alignment vertical="center" wrapText="1"/>
    </xf>
    <xf numFmtId="0" fontId="16" fillId="0" borderId="2" xfId="1" applyFont="1" applyBorder="1" applyAlignment="1" applyProtection="1">
      <alignment horizontal="center"/>
      <protection locked="0"/>
    </xf>
    <xf numFmtId="4" fontId="2" fillId="4" borderId="19" xfId="1" applyNumberFormat="1" applyFont="1" applyFill="1" applyBorder="1" applyAlignment="1">
      <alignment horizontal="right" vertical="center"/>
    </xf>
    <xf numFmtId="4" fontId="3" fillId="7" borderId="11" xfId="1" applyNumberFormat="1" applyFont="1" applyFill="1" applyBorder="1" applyAlignment="1" applyProtection="1">
      <alignment horizontal="right"/>
      <protection locked="0"/>
    </xf>
    <xf numFmtId="4" fontId="2" fillId="4" borderId="30" xfId="1" applyNumberFormat="1" applyFont="1" applyFill="1" applyBorder="1" applyAlignment="1">
      <alignment horizontal="right" vertical="center"/>
    </xf>
    <xf numFmtId="0" fontId="3" fillId="0" borderId="0" xfId="0" applyFont="1" applyBorder="1"/>
    <xf numFmtId="0" fontId="3" fillId="0" borderId="6" xfId="0" applyFont="1" applyBorder="1" applyAlignment="1"/>
    <xf numFmtId="0" fontId="3" fillId="0" borderId="6" xfId="0" applyFont="1" applyBorder="1" applyAlignment="1">
      <alignment horizontal="center" vertical="center"/>
    </xf>
    <xf numFmtId="0" fontId="3" fillId="0" borderId="0" xfId="0" applyFont="1" applyAlignment="1">
      <alignment horizontal="justify"/>
    </xf>
    <xf numFmtId="0" fontId="13" fillId="0" borderId="0" xfId="1" applyFont="1" applyBorder="1" applyAlignment="1">
      <alignment horizontal="justify" vertical="center" wrapText="1"/>
    </xf>
    <xf numFmtId="0" fontId="13" fillId="0" borderId="4" xfId="1" applyFont="1" applyBorder="1" applyAlignment="1">
      <alignment horizontal="justify" vertical="center" wrapText="1"/>
    </xf>
    <xf numFmtId="0" fontId="4" fillId="3" borderId="6" xfId="0" applyFont="1" applyFill="1" applyBorder="1" applyAlignment="1">
      <alignment vertical="center" wrapText="1"/>
    </xf>
    <xf numFmtId="0" fontId="4" fillId="3" borderId="5" xfId="0" applyFont="1" applyFill="1" applyBorder="1" applyAlignment="1">
      <alignment vertical="center" wrapText="1"/>
    </xf>
    <xf numFmtId="0" fontId="4" fillId="3" borderId="7" xfId="0" applyFont="1" applyFill="1" applyBorder="1" applyAlignment="1">
      <alignment vertical="center" wrapText="1"/>
    </xf>
    <xf numFmtId="0" fontId="2" fillId="0" borderId="3" xfId="1" applyFont="1" applyBorder="1" applyAlignment="1" applyProtection="1">
      <alignment horizontal="left"/>
      <protection locked="0"/>
    </xf>
    <xf numFmtId="0" fontId="2" fillId="0" borderId="0" xfId="1" applyFont="1" applyBorder="1" applyAlignment="1" applyProtection="1">
      <alignment horizontal="left"/>
      <protection locked="0"/>
    </xf>
    <xf numFmtId="0" fontId="3" fillId="2" borderId="3" xfId="1" applyFont="1" applyFill="1" applyBorder="1"/>
    <xf numFmtId="168" fontId="3" fillId="2" borderId="0" xfId="1" applyNumberFormat="1" applyFont="1" applyFill="1" applyBorder="1" applyProtection="1">
      <protection locked="0"/>
    </xf>
    <xf numFmtId="0" fontId="3" fillId="2" borderId="0" xfId="1" applyFont="1" applyFill="1" applyBorder="1"/>
    <xf numFmtId="0" fontId="8" fillId="0" borderId="0" xfId="0" applyFont="1" applyFill="1" applyBorder="1" applyAlignment="1">
      <alignment vertical="center"/>
    </xf>
    <xf numFmtId="0" fontId="3" fillId="0" borderId="11" xfId="1" applyFont="1" applyBorder="1" applyAlignment="1" applyProtection="1">
      <alignment horizontal="center"/>
      <protection locked="0"/>
    </xf>
    <xf numFmtId="4" fontId="2" fillId="4" borderId="19" xfId="1" applyNumberFormat="1" applyFont="1" applyFill="1" applyBorder="1" applyAlignment="1">
      <alignment horizontal="right" vertical="center"/>
    </xf>
    <xf numFmtId="0" fontId="3" fillId="0" borderId="11" xfId="1" applyFont="1" applyBorder="1" applyAlignment="1" applyProtection="1">
      <alignment horizontal="center"/>
      <protection locked="0"/>
    </xf>
    <xf numFmtId="0" fontId="16" fillId="0" borderId="0" xfId="1" applyFont="1" applyAlignment="1" applyProtection="1">
      <alignment horizontal="center"/>
      <protection locked="0"/>
    </xf>
    <xf numFmtId="0" fontId="17" fillId="0" borderId="0" xfId="1" applyFont="1" applyAlignment="1">
      <alignment horizontal="center" wrapText="1"/>
    </xf>
    <xf numFmtId="0" fontId="16" fillId="7" borderId="7" xfId="1" applyFont="1" applyFill="1" applyBorder="1" applyAlignment="1" applyProtection="1">
      <alignment horizontal="center"/>
      <protection locked="0"/>
    </xf>
    <xf numFmtId="0" fontId="27" fillId="0" borderId="0" xfId="0" applyFont="1"/>
    <xf numFmtId="0" fontId="26" fillId="5" borderId="0" xfId="0" applyFont="1" applyFill="1"/>
    <xf numFmtId="0" fontId="0" fillId="0" borderId="45" xfId="0" applyBorder="1"/>
    <xf numFmtId="0" fontId="1" fillId="0" borderId="0" xfId="0" applyFont="1"/>
    <xf numFmtId="0" fontId="27" fillId="5" borderId="0" xfId="0" applyFont="1" applyFill="1"/>
    <xf numFmtId="0" fontId="14" fillId="5" borderId="40" xfId="0" applyFont="1" applyFill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1" fillId="0" borderId="47" xfId="0" applyFont="1" applyBorder="1" applyAlignment="1">
      <alignment vertical="top"/>
    </xf>
    <xf numFmtId="0" fontId="14" fillId="7" borderId="65" xfId="0" applyFont="1" applyFill="1" applyBorder="1" applyAlignment="1">
      <alignment horizontal="right"/>
    </xf>
    <xf numFmtId="0" fontId="14" fillId="4" borderId="40" xfId="0" applyFont="1" applyFill="1" applyBorder="1" applyAlignment="1">
      <alignment horizontal="center" vertical="center"/>
    </xf>
    <xf numFmtId="0" fontId="27" fillId="7" borderId="68" xfId="0" applyFont="1" applyFill="1" applyBorder="1" applyAlignment="1">
      <alignment horizontal="center"/>
    </xf>
    <xf numFmtId="0" fontId="14" fillId="4" borderId="40" xfId="0" applyFont="1" applyFill="1" applyBorder="1" applyAlignment="1">
      <alignment horizontal="center" vertical="center"/>
    </xf>
    <xf numFmtId="0" fontId="3" fillId="0" borderId="0" xfId="1" applyFont="1" applyAlignment="1">
      <alignment horizontal="center"/>
    </xf>
    <xf numFmtId="169" fontId="2" fillId="0" borderId="38" xfId="0" applyNumberFormat="1" applyFont="1" applyFill="1" applyBorder="1" applyAlignment="1" applyProtection="1">
      <alignment horizontal="right" vertical="center" shrinkToFit="1"/>
      <protection locked="0"/>
    </xf>
    <xf numFmtId="169" fontId="2" fillId="0" borderId="0" xfId="0" applyNumberFormat="1" applyFont="1" applyFill="1" applyBorder="1" applyAlignment="1" applyProtection="1">
      <alignment horizontal="right" vertical="center" shrinkToFit="1"/>
      <protection locked="0"/>
    </xf>
    <xf numFmtId="0" fontId="13" fillId="2" borderId="0" xfId="0" applyFont="1" applyFill="1" applyAlignment="1">
      <alignment horizontal="left" vertical="top"/>
    </xf>
    <xf numFmtId="0" fontId="0" fillId="8" borderId="0" xfId="0" applyFill="1" applyBorder="1" applyAlignment="1">
      <alignment horizontal="left"/>
    </xf>
    <xf numFmtId="0" fontId="0" fillId="8" borderId="4" xfId="0" applyFill="1" applyBorder="1"/>
    <xf numFmtId="0" fontId="0" fillId="8" borderId="46" xfId="0" applyFill="1" applyBorder="1"/>
    <xf numFmtId="0" fontId="29" fillId="8" borderId="47" xfId="0" applyFont="1" applyFill="1" applyBorder="1" applyAlignment="1">
      <alignment horizontal="left"/>
    </xf>
    <xf numFmtId="0" fontId="29" fillId="8" borderId="0" xfId="0" applyFont="1" applyFill="1" applyBorder="1" applyAlignment="1">
      <alignment horizontal="left"/>
    </xf>
    <xf numFmtId="0" fontId="0" fillId="8" borderId="47" xfId="0" applyFill="1" applyBorder="1"/>
    <xf numFmtId="0" fontId="0" fillId="8" borderId="0" xfId="0" applyFill="1"/>
    <xf numFmtId="0" fontId="0" fillId="8" borderId="49" xfId="0" applyFill="1" applyBorder="1" applyAlignment="1"/>
    <xf numFmtId="0" fontId="0" fillId="8" borderId="0" xfId="0" applyFill="1" applyBorder="1" applyAlignment="1"/>
    <xf numFmtId="0" fontId="33" fillId="8" borderId="0" xfId="0" applyFont="1" applyFill="1" applyBorder="1" applyAlignment="1">
      <alignment horizontal="right"/>
    </xf>
    <xf numFmtId="0" fontId="13" fillId="0" borderId="0" xfId="1" applyFont="1" applyAlignment="1">
      <alignment horizontal="right"/>
    </xf>
    <xf numFmtId="0" fontId="16" fillId="0" borderId="50" xfId="1" applyFont="1" applyBorder="1" applyProtection="1">
      <protection locked="0"/>
    </xf>
    <xf numFmtId="0" fontId="3" fillId="0" borderId="47" xfId="0" applyFont="1" applyBorder="1"/>
    <xf numFmtId="0" fontId="16" fillId="2" borderId="0" xfId="0" applyFont="1" applyFill="1" applyBorder="1" applyAlignment="1">
      <alignment horizontal="left"/>
    </xf>
    <xf numFmtId="0" fontId="36" fillId="0" borderId="72" xfId="2" applyFont="1" applyBorder="1" applyAlignment="1">
      <alignment horizontal="center" vertical="center"/>
    </xf>
    <xf numFmtId="0" fontId="36" fillId="0" borderId="73" xfId="2" applyFont="1" applyBorder="1" applyAlignment="1">
      <alignment horizontal="center" vertical="center"/>
    </xf>
    <xf numFmtId="0" fontId="36" fillId="0" borderId="74" xfId="2" applyFont="1" applyBorder="1" applyAlignment="1">
      <alignment horizontal="center" vertical="center"/>
    </xf>
    <xf numFmtId="0" fontId="36" fillId="0" borderId="0" xfId="2" applyFont="1" applyAlignment="1"/>
    <xf numFmtId="0" fontId="36" fillId="0" borderId="47" xfId="2" applyFont="1" applyBorder="1">
      <alignment vertical="center"/>
    </xf>
    <xf numFmtId="0" fontId="38" fillId="0" borderId="0" xfId="2" applyFont="1">
      <alignment vertical="center"/>
    </xf>
    <xf numFmtId="0" fontId="39" fillId="0" borderId="0" xfId="2" applyFont="1" applyAlignment="1">
      <alignment horizontal="center" vertical="center" wrapText="1"/>
    </xf>
    <xf numFmtId="0" fontId="11" fillId="0" borderId="0" xfId="2" applyFont="1" applyAlignment="1">
      <alignment horizontal="center" vertical="center" wrapText="1"/>
    </xf>
    <xf numFmtId="0" fontId="11" fillId="0" borderId="4" xfId="2" applyFont="1" applyBorder="1" applyAlignment="1">
      <alignment horizontal="center" vertical="center" wrapText="1"/>
    </xf>
    <xf numFmtId="0" fontId="13" fillId="2" borderId="75" xfId="2" applyFont="1" applyFill="1" applyBorder="1" applyAlignment="1"/>
    <xf numFmtId="0" fontId="13" fillId="2" borderId="75" xfId="2" applyFont="1" applyFill="1" applyBorder="1">
      <alignment vertical="center"/>
    </xf>
    <xf numFmtId="0" fontId="8" fillId="2" borderId="75" xfId="2" applyFont="1" applyFill="1" applyBorder="1">
      <alignment vertical="center"/>
    </xf>
    <xf numFmtId="0" fontId="8" fillId="0" borderId="75" xfId="2" applyFont="1" applyBorder="1">
      <alignment vertical="center"/>
    </xf>
    <xf numFmtId="0" fontId="27" fillId="2" borderId="47" xfId="2" applyFont="1" applyFill="1" applyBorder="1">
      <alignment vertical="center"/>
    </xf>
    <xf numFmtId="0" fontId="27" fillId="2" borderId="0" xfId="2" applyFont="1" applyFill="1">
      <alignment vertical="center"/>
    </xf>
    <xf numFmtId="0" fontId="27" fillId="0" borderId="0" xfId="2" applyFont="1">
      <alignment vertical="center"/>
    </xf>
    <xf numFmtId="0" fontId="27" fillId="0" borderId="4" xfId="2" applyFont="1" applyBorder="1">
      <alignment vertical="center"/>
    </xf>
    <xf numFmtId="0" fontId="27" fillId="0" borderId="47" xfId="2" applyFont="1" applyBorder="1">
      <alignment vertical="center"/>
    </xf>
    <xf numFmtId="3" fontId="27" fillId="0" borderId="0" xfId="2" applyNumberFormat="1" applyFont="1">
      <alignment vertical="center"/>
    </xf>
    <xf numFmtId="0" fontId="27" fillId="0" borderId="76" xfId="2" applyFont="1" applyBorder="1">
      <alignment vertical="center"/>
    </xf>
    <xf numFmtId="0" fontId="27" fillId="0" borderId="76" xfId="2" applyFont="1" applyBorder="1" applyAlignment="1">
      <alignment horizontal="left" vertical="center"/>
    </xf>
    <xf numFmtId="0" fontId="27" fillId="0" borderId="0" xfId="2" applyFont="1" applyAlignment="1">
      <alignment vertical="center" wrapText="1"/>
    </xf>
    <xf numFmtId="0" fontId="13" fillId="0" borderId="75" xfId="2" applyFont="1" applyBorder="1">
      <alignment vertical="center"/>
    </xf>
    <xf numFmtId="0" fontId="27" fillId="2" borderId="72" xfId="2" applyFont="1" applyFill="1" applyBorder="1">
      <alignment vertical="center"/>
    </xf>
    <xf numFmtId="0" fontId="27" fillId="2" borderId="73" xfId="2" applyFont="1" applyFill="1" applyBorder="1">
      <alignment vertical="center"/>
    </xf>
    <xf numFmtId="0" fontId="27" fillId="0" borderId="73" xfId="2" applyFont="1" applyBorder="1">
      <alignment vertical="center"/>
    </xf>
    <xf numFmtId="0" fontId="27" fillId="0" borderId="74" xfId="2" applyFont="1" applyBorder="1">
      <alignment vertical="center"/>
    </xf>
    <xf numFmtId="3" fontId="8" fillId="0" borderId="0" xfId="2" applyNumberFormat="1" applyFont="1">
      <alignment vertical="center"/>
    </xf>
    <xf numFmtId="0" fontId="27" fillId="0" borderId="0" xfId="2" applyFont="1" applyAlignment="1">
      <alignment horizontal="left" vertical="center"/>
    </xf>
    <xf numFmtId="0" fontId="27" fillId="2" borderId="47" xfId="2" applyFont="1" applyFill="1" applyBorder="1" applyAlignment="1">
      <alignment horizontal="left" vertical="center"/>
    </xf>
    <xf numFmtId="0" fontId="13" fillId="2" borderId="0" xfId="2" applyFont="1" applyFill="1" applyAlignment="1">
      <alignment vertical="top"/>
    </xf>
    <xf numFmtId="172" fontId="27" fillId="0" borderId="0" xfId="2" applyNumberFormat="1" applyFont="1">
      <alignment vertical="center"/>
    </xf>
    <xf numFmtId="0" fontId="27" fillId="0" borderId="48" xfId="2" applyFont="1" applyBorder="1">
      <alignment vertical="center"/>
    </xf>
    <xf numFmtId="0" fontId="27" fillId="2" borderId="49" xfId="2" applyFont="1" applyFill="1" applyBorder="1">
      <alignment vertical="center"/>
    </xf>
    <xf numFmtId="0" fontId="13" fillId="2" borderId="49" xfId="2" applyFont="1" applyFill="1" applyBorder="1" applyAlignment="1">
      <alignment vertical="top"/>
    </xf>
    <xf numFmtId="0" fontId="27" fillId="0" borderId="49" xfId="2" applyFont="1" applyBorder="1">
      <alignment vertical="center"/>
    </xf>
    <xf numFmtId="0" fontId="42" fillId="0" borderId="49" xfId="2" applyFont="1" applyBorder="1">
      <alignment vertical="center"/>
    </xf>
    <xf numFmtId="0" fontId="27" fillId="0" borderId="49" xfId="2" applyFont="1" applyBorder="1" applyAlignment="1">
      <alignment horizontal="center" vertical="center"/>
    </xf>
    <xf numFmtId="0" fontId="27" fillId="0" borderId="50" xfId="2" applyFont="1" applyBorder="1">
      <alignment vertical="center"/>
    </xf>
    <xf numFmtId="0" fontId="8" fillId="2" borderId="49" xfId="2" applyFont="1" applyFill="1" applyBorder="1">
      <alignment vertical="center"/>
    </xf>
    <xf numFmtId="0" fontId="8" fillId="2" borderId="0" xfId="2" applyFont="1" applyFill="1">
      <alignment vertical="center"/>
    </xf>
    <xf numFmtId="0" fontId="8" fillId="0" borderId="0" xfId="2" applyFont="1">
      <alignment vertical="center"/>
    </xf>
    <xf numFmtId="0" fontId="41" fillId="0" borderId="72" xfId="2" applyFont="1" applyBorder="1">
      <alignment vertical="center"/>
    </xf>
    <xf numFmtId="0" fontId="41" fillId="0" borderId="73" xfId="2" applyFont="1" applyBorder="1">
      <alignment vertical="center"/>
    </xf>
    <xf numFmtId="0" fontId="41" fillId="0" borderId="74" xfId="2" applyFont="1" applyBorder="1">
      <alignment vertical="center"/>
    </xf>
    <xf numFmtId="0" fontId="41" fillId="0" borderId="47" xfId="2" applyFont="1" applyBorder="1">
      <alignment vertical="center"/>
    </xf>
    <xf numFmtId="0" fontId="41" fillId="0" borderId="4" xfId="2" applyFont="1" applyBorder="1">
      <alignment vertical="center"/>
    </xf>
    <xf numFmtId="0" fontId="8" fillId="0" borderId="72" xfId="2" applyFont="1" applyBorder="1" applyAlignment="1">
      <alignment horizontal="right" vertical="center"/>
    </xf>
    <xf numFmtId="0" fontId="8" fillId="2" borderId="73" xfId="2" applyFont="1" applyFill="1" applyBorder="1">
      <alignment vertical="center"/>
    </xf>
    <xf numFmtId="0" fontId="8" fillId="0" borderId="73" xfId="2" applyFont="1" applyBorder="1">
      <alignment vertical="center"/>
    </xf>
    <xf numFmtId="0" fontId="8" fillId="0" borderId="74" xfId="2" applyFont="1" applyBorder="1">
      <alignment vertical="center"/>
    </xf>
    <xf numFmtId="0" fontId="8" fillId="0" borderId="47" xfId="2" applyFont="1" applyBorder="1" applyAlignment="1">
      <alignment horizontal="right" vertical="center"/>
    </xf>
    <xf numFmtId="0" fontId="41" fillId="0" borderId="0" xfId="2" applyFont="1">
      <alignment vertical="center"/>
    </xf>
    <xf numFmtId="0" fontId="8" fillId="0" borderId="4" xfId="2" applyFont="1" applyBorder="1">
      <alignment vertical="center"/>
    </xf>
    <xf numFmtId="0" fontId="8" fillId="0" borderId="48" xfId="2" applyFont="1" applyBorder="1" applyAlignment="1">
      <alignment horizontal="right" vertical="center"/>
    </xf>
    <xf numFmtId="0" fontId="8" fillId="0" borderId="49" xfId="2" applyFont="1" applyBorder="1">
      <alignment vertical="center"/>
    </xf>
    <xf numFmtId="0" fontId="8" fillId="0" borderId="50" xfId="2" applyFont="1" applyBorder="1">
      <alignment vertical="center"/>
    </xf>
    <xf numFmtId="0" fontId="8" fillId="0" borderId="77" xfId="2" applyFont="1" applyBorder="1" applyAlignment="1">
      <alignment horizontal="right" vertical="center"/>
    </xf>
    <xf numFmtId="0" fontId="8" fillId="0" borderId="78" xfId="2" applyFont="1" applyBorder="1">
      <alignment vertical="center"/>
    </xf>
    <xf numFmtId="0" fontId="11" fillId="2" borderId="0" xfId="2" applyFont="1" applyFill="1">
      <alignment vertical="center"/>
    </xf>
    <xf numFmtId="0" fontId="8" fillId="0" borderId="0" xfId="2" applyFont="1" applyAlignment="1">
      <alignment horizontal="center" vertical="center"/>
    </xf>
    <xf numFmtId="4" fontId="8" fillId="0" borderId="0" xfId="2" applyNumberFormat="1" applyFont="1" applyAlignment="1">
      <alignment horizontal="center" vertical="center"/>
    </xf>
    <xf numFmtId="4" fontId="8" fillId="0" borderId="0" xfId="2" applyNumberFormat="1" applyFont="1">
      <alignment vertical="center"/>
    </xf>
    <xf numFmtId="4" fontId="41" fillId="0" borderId="0" xfId="2" applyNumberFormat="1" applyFont="1">
      <alignment vertical="center"/>
    </xf>
    <xf numFmtId="0" fontId="41" fillId="0" borderId="48" xfId="2" applyFont="1" applyBorder="1">
      <alignment vertical="center"/>
    </xf>
    <xf numFmtId="0" fontId="11" fillId="2" borderId="49" xfId="2" applyFont="1" applyFill="1" applyBorder="1">
      <alignment vertical="center"/>
    </xf>
    <xf numFmtId="0" fontId="43" fillId="0" borderId="49" xfId="2" applyFont="1" applyBorder="1" applyAlignment="1">
      <alignment horizontal="center" vertical="center" wrapText="1"/>
    </xf>
    <xf numFmtId="0" fontId="8" fillId="0" borderId="49" xfId="2" applyFont="1" applyBorder="1" applyAlignment="1">
      <alignment horizontal="center" vertical="center"/>
    </xf>
    <xf numFmtId="0" fontId="41" fillId="0" borderId="49" xfId="2" applyFont="1" applyBorder="1">
      <alignment vertical="center"/>
    </xf>
    <xf numFmtId="0" fontId="41" fillId="0" borderId="50" xfId="2" applyFont="1" applyBorder="1">
      <alignment vertical="center"/>
    </xf>
    <xf numFmtId="0" fontId="8" fillId="0" borderId="47" xfId="2" applyFont="1" applyBorder="1">
      <alignment vertical="center"/>
    </xf>
    <xf numFmtId="0" fontId="11" fillId="0" borderId="0" xfId="2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0" fontId="8" fillId="0" borderId="0" xfId="2" applyFont="1" applyAlignment="1">
      <alignment horizontal="left" vertical="center" wrapText="1"/>
    </xf>
    <xf numFmtId="3" fontId="8" fillId="0" borderId="0" xfId="2" applyNumberFormat="1" applyFont="1" applyAlignment="1" applyProtection="1">
      <alignment horizontal="center" vertical="center"/>
      <protection locked="0"/>
    </xf>
    <xf numFmtId="0" fontId="8" fillId="0" borderId="0" xfId="2" applyFont="1" applyProtection="1">
      <alignment vertical="center"/>
      <protection locked="0"/>
    </xf>
    <xf numFmtId="11" fontId="8" fillId="0" borderId="0" xfId="2" applyNumberFormat="1" applyFont="1">
      <alignment vertical="center"/>
    </xf>
    <xf numFmtId="3" fontId="8" fillId="0" borderId="0" xfId="2" applyNumberFormat="1" applyFont="1" applyAlignment="1">
      <alignment horizontal="center" vertical="center"/>
    </xf>
    <xf numFmtId="0" fontId="8" fillId="0" borderId="47" xfId="2" applyFont="1" applyBorder="1" applyAlignment="1"/>
    <xf numFmtId="0" fontId="8" fillId="0" borderId="0" xfId="2" applyFont="1" applyAlignment="1"/>
    <xf numFmtId="0" fontId="8" fillId="0" borderId="0" xfId="2" applyFont="1" applyAlignment="1">
      <alignment horizontal="center"/>
    </xf>
    <xf numFmtId="11" fontId="8" fillId="0" borderId="0" xfId="2" applyNumberFormat="1" applyFont="1" applyAlignment="1">
      <alignment horizontal="left"/>
    </xf>
    <xf numFmtId="11" fontId="8" fillId="0" borderId="0" xfId="2" applyNumberFormat="1" applyFont="1" applyAlignment="1">
      <alignment horizontal="center"/>
    </xf>
    <xf numFmtId="11" fontId="8" fillId="0" borderId="49" xfId="2" applyNumberFormat="1" applyFont="1" applyBorder="1" applyAlignment="1">
      <alignment horizontal="center"/>
    </xf>
    <xf numFmtId="0" fontId="8" fillId="0" borderId="4" xfId="2" applyFont="1" applyBorder="1" applyAlignment="1"/>
    <xf numFmtId="11" fontId="8" fillId="0" borderId="0" xfId="2" applyNumberFormat="1" applyFont="1" applyAlignment="1"/>
    <xf numFmtId="11" fontId="8" fillId="0" borderId="75" xfId="2" applyNumberFormat="1" applyFont="1" applyBorder="1" applyAlignment="1">
      <alignment horizontal="center"/>
    </xf>
    <xf numFmtId="0" fontId="8" fillId="0" borderId="48" xfId="2" applyFont="1" applyBorder="1">
      <alignment vertical="center"/>
    </xf>
    <xf numFmtId="11" fontId="8" fillId="0" borderId="49" xfId="2" applyNumberFormat="1" applyFont="1" applyBorder="1">
      <alignment vertical="center"/>
    </xf>
    <xf numFmtId="0" fontId="3" fillId="0" borderId="49" xfId="2" applyFont="1" applyBorder="1" applyAlignment="1">
      <alignment vertical="center" wrapText="1"/>
    </xf>
    <xf numFmtId="0" fontId="13" fillId="0" borderId="75" xfId="2" applyFont="1" applyBorder="1" applyAlignment="1">
      <alignment vertical="center" wrapText="1"/>
    </xf>
    <xf numFmtId="0" fontId="36" fillId="0" borderId="0" xfId="2" applyFont="1">
      <alignment vertical="center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/>
    <xf numFmtId="0" fontId="3" fillId="2" borderId="47" xfId="0" applyFont="1" applyFill="1" applyBorder="1"/>
    <xf numFmtId="0" fontId="3" fillId="0" borderId="0" xfId="0" applyFont="1" applyAlignment="1">
      <alignment horizontal="left" vertical="center" wrapText="1"/>
    </xf>
    <xf numFmtId="0" fontId="2" fillId="0" borderId="8" xfId="0" applyFont="1" applyFill="1" applyBorder="1" applyAlignment="1">
      <alignment vertical="center"/>
    </xf>
    <xf numFmtId="0" fontId="3" fillId="0" borderId="76" xfId="0" applyFont="1" applyBorder="1" applyAlignment="1">
      <alignment horizontal="left" vertical="center" wrapText="1"/>
    </xf>
    <xf numFmtId="0" fontId="3" fillId="2" borderId="76" xfId="0" applyFont="1" applyFill="1" applyBorder="1" applyAlignment="1">
      <alignment horizontal="center" vertical="center"/>
    </xf>
    <xf numFmtId="1" fontId="3" fillId="2" borderId="6" xfId="0" applyNumberFormat="1" applyFont="1" applyFill="1" applyBorder="1" applyAlignment="1" applyProtection="1">
      <alignment horizontal="left"/>
      <protection locked="0"/>
    </xf>
    <xf numFmtId="0" fontId="3" fillId="2" borderId="0" xfId="0" applyFont="1" applyFill="1" applyBorder="1" applyAlignment="1">
      <alignment horizontal="right"/>
    </xf>
    <xf numFmtId="0" fontId="2" fillId="7" borderId="0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left"/>
    </xf>
    <xf numFmtId="0" fontId="3" fillId="0" borderId="9" xfId="0" applyFont="1" applyFill="1" applyBorder="1" applyAlignment="1">
      <alignment horizontal="left" vertical="center" wrapText="1"/>
    </xf>
    <xf numFmtId="0" fontId="3" fillId="2" borderId="27" xfId="0" applyFont="1" applyFill="1" applyBorder="1" applyAlignment="1">
      <alignment horizontal="center"/>
    </xf>
    <xf numFmtId="0" fontId="3" fillId="2" borderId="28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left"/>
    </xf>
    <xf numFmtId="167" fontId="3" fillId="2" borderId="6" xfId="0" applyNumberFormat="1" applyFont="1" applyFill="1" applyBorder="1" applyAlignment="1" applyProtection="1">
      <alignment horizontal="center"/>
      <protection locked="0"/>
    </xf>
    <xf numFmtId="49" fontId="3" fillId="2" borderId="6" xfId="0" applyNumberFormat="1" applyFont="1" applyFill="1" applyBorder="1" applyAlignment="1" applyProtection="1">
      <alignment horizontal="left"/>
      <protection locked="0"/>
    </xf>
    <xf numFmtId="0" fontId="5" fillId="0" borderId="3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11" fillId="0" borderId="5" xfId="0" applyFont="1" applyFill="1" applyBorder="1" applyAlignment="1">
      <alignment horizontal="center"/>
    </xf>
    <xf numFmtId="0" fontId="11" fillId="0" borderId="6" xfId="0" applyFont="1" applyFill="1" applyBorder="1" applyAlignment="1">
      <alignment horizontal="center"/>
    </xf>
    <xf numFmtId="0" fontId="11" fillId="0" borderId="7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0" xfId="0" applyFont="1" applyFill="1" applyBorder="1" applyAlignment="1">
      <alignment horizontal="left"/>
    </xf>
    <xf numFmtId="0" fontId="5" fillId="0" borderId="3" xfId="0" applyFont="1" applyFill="1" applyBorder="1" applyAlignment="1">
      <alignment horizontal="center" vertical="top"/>
    </xf>
    <xf numFmtId="0" fontId="5" fillId="0" borderId="0" xfId="0" applyFont="1" applyFill="1" applyBorder="1" applyAlignment="1">
      <alignment horizontal="center" vertical="top"/>
    </xf>
    <xf numFmtId="0" fontId="5" fillId="0" borderId="4" xfId="0" applyFont="1" applyFill="1" applyBorder="1" applyAlignment="1">
      <alignment horizontal="center" vertical="top"/>
    </xf>
    <xf numFmtId="0" fontId="3" fillId="3" borderId="6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10" fillId="2" borderId="6" xfId="0" applyFont="1" applyFill="1" applyBorder="1" applyAlignment="1">
      <alignment horizontal="left"/>
    </xf>
    <xf numFmtId="49" fontId="3" fillId="2" borderId="6" xfId="0" applyNumberFormat="1" applyFont="1" applyFill="1" applyBorder="1" applyAlignment="1" applyProtection="1">
      <alignment horizontal="center"/>
      <protection locked="0"/>
    </xf>
    <xf numFmtId="0" fontId="4" fillId="3" borderId="8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9" fillId="3" borderId="27" xfId="0" applyFont="1" applyFill="1" applyBorder="1" applyAlignment="1">
      <alignment horizontal="center" vertical="center"/>
    </xf>
    <xf numFmtId="0" fontId="9" fillId="3" borderId="29" xfId="0" applyFont="1" applyFill="1" applyBorder="1" applyAlignment="1">
      <alignment horizontal="center" vertical="center"/>
    </xf>
    <xf numFmtId="0" fontId="9" fillId="3" borderId="28" xfId="0" applyFont="1" applyFill="1" applyBorder="1" applyAlignment="1">
      <alignment horizontal="center" vertical="center"/>
    </xf>
    <xf numFmtId="165" fontId="3" fillId="2" borderId="6" xfId="0" applyNumberFormat="1" applyFont="1" applyFill="1" applyBorder="1" applyAlignment="1" applyProtection="1">
      <alignment horizontal="left"/>
      <protection locked="0"/>
    </xf>
    <xf numFmtId="0" fontId="4" fillId="3" borderId="3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49" fontId="3" fillId="3" borderId="6" xfId="0" applyNumberFormat="1" applyFont="1" applyFill="1" applyBorder="1" applyAlignment="1" applyProtection="1">
      <alignment horizontal="left"/>
      <protection locked="0"/>
    </xf>
    <xf numFmtId="0" fontId="2" fillId="3" borderId="6" xfId="0" applyFont="1" applyFill="1" applyBorder="1" applyAlignment="1" applyProtection="1">
      <alignment horizontal="center"/>
      <protection locked="0"/>
    </xf>
    <xf numFmtId="166" fontId="3" fillId="2" borderId="6" xfId="0" applyNumberFormat="1" applyFont="1" applyFill="1" applyBorder="1" applyAlignment="1" applyProtection="1">
      <alignment horizontal="center"/>
      <protection locked="0"/>
    </xf>
    <xf numFmtId="0" fontId="3" fillId="2" borderId="6" xfId="0" applyNumberFormat="1" applyFont="1" applyFill="1" applyBorder="1" applyAlignment="1">
      <alignment horizontal="center"/>
    </xf>
    <xf numFmtId="49" fontId="12" fillId="2" borderId="0" xfId="0" applyNumberFormat="1" applyFont="1" applyFill="1" applyBorder="1" applyAlignment="1">
      <alignment horizontal="center" vertical="center"/>
    </xf>
    <xf numFmtId="49" fontId="12" fillId="2" borderId="0" xfId="0" applyNumberFormat="1" applyFont="1" applyFill="1" applyBorder="1" applyAlignment="1">
      <alignment horizontal="left" vertical="center"/>
    </xf>
    <xf numFmtId="0" fontId="15" fillId="3" borderId="8" xfId="1" applyFont="1" applyFill="1" applyBorder="1" applyAlignment="1">
      <alignment horizontal="center" wrapText="1"/>
    </xf>
    <xf numFmtId="0" fontId="15" fillId="3" borderId="1" xfId="1" applyFont="1" applyFill="1" applyBorder="1" applyAlignment="1">
      <alignment horizontal="center" wrapText="1"/>
    </xf>
    <xf numFmtId="0" fontId="15" fillId="3" borderId="3" xfId="1" applyFont="1" applyFill="1" applyBorder="1" applyAlignment="1">
      <alignment horizontal="center" wrapText="1"/>
    </xf>
    <xf numFmtId="0" fontId="15" fillId="3" borderId="0" xfId="1" applyFont="1" applyFill="1" applyBorder="1" applyAlignment="1">
      <alignment horizontal="center" wrapText="1"/>
    </xf>
    <xf numFmtId="0" fontId="9" fillId="3" borderId="48" xfId="1" applyFont="1" applyFill="1" applyBorder="1" applyAlignment="1">
      <alignment horizontal="center" vertical="center" wrapText="1"/>
    </xf>
    <xf numFmtId="0" fontId="9" fillId="3" borderId="49" xfId="1" applyFont="1" applyFill="1" applyBorder="1" applyAlignment="1">
      <alignment horizontal="center" vertical="center" wrapText="1"/>
    </xf>
    <xf numFmtId="0" fontId="16" fillId="0" borderId="3" xfId="1" applyFont="1" applyBorder="1" applyAlignment="1">
      <alignment horizontal="center" wrapText="1"/>
    </xf>
    <xf numFmtId="0" fontId="16" fillId="0" borderId="0" xfId="1" applyFont="1" applyAlignment="1">
      <alignment horizontal="center" wrapText="1"/>
    </xf>
    <xf numFmtId="0" fontId="16" fillId="0" borderId="4" xfId="1" applyFont="1" applyBorder="1" applyAlignment="1">
      <alignment horizontal="center" wrapText="1"/>
    </xf>
    <xf numFmtId="0" fontId="9" fillId="3" borderId="8" xfId="1" applyFont="1" applyFill="1" applyBorder="1" applyAlignment="1">
      <alignment horizontal="center"/>
    </xf>
    <xf numFmtId="0" fontId="9" fillId="3" borderId="1" xfId="1" applyFont="1" applyFill="1" applyBorder="1" applyAlignment="1">
      <alignment horizontal="center"/>
    </xf>
    <xf numFmtId="0" fontId="9" fillId="3" borderId="5" xfId="1" applyFont="1" applyFill="1" applyBorder="1" applyAlignment="1">
      <alignment horizontal="center"/>
    </xf>
    <xf numFmtId="0" fontId="9" fillId="3" borderId="6" xfId="1" applyFont="1" applyFill="1" applyBorder="1" applyAlignment="1">
      <alignment horizontal="center"/>
    </xf>
    <xf numFmtId="0" fontId="17" fillId="0" borderId="0" xfId="1" applyFont="1" applyAlignment="1">
      <alignment horizontal="center" wrapText="1"/>
    </xf>
    <xf numFmtId="0" fontId="13" fillId="0" borderId="0" xfId="1" applyFont="1" applyAlignment="1">
      <alignment horizontal="center"/>
    </xf>
    <xf numFmtId="0" fontId="13" fillId="0" borderId="6" xfId="1" applyFont="1" applyBorder="1" applyAlignment="1">
      <alignment horizontal="left"/>
    </xf>
    <xf numFmtId="0" fontId="13" fillId="0" borderId="6" xfId="1" applyFont="1" applyBorder="1" applyAlignment="1">
      <alignment horizontal="center"/>
    </xf>
    <xf numFmtId="0" fontId="9" fillId="3" borderId="27" xfId="1" applyFont="1" applyFill="1" applyBorder="1" applyAlignment="1">
      <alignment horizontal="center" vertical="center"/>
    </xf>
    <xf numFmtId="0" fontId="9" fillId="3" borderId="29" xfId="1" applyFont="1" applyFill="1" applyBorder="1" applyAlignment="1">
      <alignment horizontal="center" vertical="center"/>
    </xf>
    <xf numFmtId="0" fontId="2" fillId="3" borderId="11" xfId="1" applyFont="1" applyFill="1" applyBorder="1" applyAlignment="1">
      <alignment horizontal="center" vertical="center" wrapText="1"/>
    </xf>
    <xf numFmtId="0" fontId="2" fillId="3" borderId="13" xfId="1" applyFont="1" applyFill="1" applyBorder="1" applyAlignment="1">
      <alignment horizontal="center" vertical="center" wrapText="1"/>
    </xf>
    <xf numFmtId="0" fontId="2" fillId="3" borderId="15" xfId="1" applyFont="1" applyFill="1" applyBorder="1" applyAlignment="1">
      <alignment horizontal="center" vertical="center" wrapText="1"/>
    </xf>
    <xf numFmtId="0" fontId="2" fillId="3" borderId="17" xfId="1" applyFont="1" applyFill="1" applyBorder="1" applyAlignment="1">
      <alignment horizontal="center" vertical="center" wrapText="1"/>
    </xf>
    <xf numFmtId="0" fontId="2" fillId="3" borderId="14" xfId="1" applyFont="1" applyFill="1" applyBorder="1" applyAlignment="1">
      <alignment horizontal="center" vertical="center" wrapText="1"/>
    </xf>
    <xf numFmtId="0" fontId="2" fillId="3" borderId="16" xfId="1" applyFont="1" applyFill="1" applyBorder="1" applyAlignment="1">
      <alignment horizontal="center" vertical="center" wrapText="1"/>
    </xf>
    <xf numFmtId="0" fontId="2" fillId="3" borderId="18" xfId="1" applyFont="1" applyFill="1" applyBorder="1" applyAlignment="1">
      <alignment horizontal="center" vertical="center" wrapText="1"/>
    </xf>
    <xf numFmtId="0" fontId="16" fillId="0" borderId="0" xfId="1" applyFont="1" applyAlignment="1" applyProtection="1">
      <alignment horizontal="center"/>
      <protection locked="0"/>
    </xf>
    <xf numFmtId="0" fontId="2" fillId="3" borderId="11" xfId="1" applyFont="1" applyFill="1" applyBorder="1" applyAlignment="1">
      <alignment horizontal="left" vertical="center" wrapText="1"/>
    </xf>
    <xf numFmtId="0" fontId="3" fillId="3" borderId="11" xfId="1" applyFont="1" applyFill="1" applyBorder="1" applyAlignment="1">
      <alignment horizontal="left" vertical="center" wrapText="1"/>
    </xf>
    <xf numFmtId="0" fontId="3" fillId="3" borderId="11" xfId="1" applyFont="1" applyFill="1" applyBorder="1" applyAlignment="1">
      <alignment horizontal="center" vertical="center" wrapText="1"/>
    </xf>
    <xf numFmtId="0" fontId="2" fillId="3" borderId="12" xfId="1" applyFont="1" applyFill="1" applyBorder="1" applyAlignment="1">
      <alignment horizontal="center" vertical="center" wrapText="1"/>
    </xf>
    <xf numFmtId="0" fontId="13" fillId="0" borderId="3" xfId="1" applyFont="1" applyBorder="1" applyAlignment="1">
      <alignment horizontal="center" wrapText="1"/>
    </xf>
    <xf numFmtId="0" fontId="13" fillId="0" borderId="0" xfId="1" applyFont="1" applyBorder="1" applyAlignment="1">
      <alignment horizontal="center" wrapText="1"/>
    </xf>
    <xf numFmtId="0" fontId="13" fillId="0" borderId="5" xfId="1" applyFont="1" applyBorder="1" applyAlignment="1">
      <alignment horizontal="center" wrapText="1"/>
    </xf>
    <xf numFmtId="0" fontId="13" fillId="0" borderId="6" xfId="1" applyFont="1" applyBorder="1" applyAlignment="1">
      <alignment horizontal="center" wrapText="1"/>
    </xf>
    <xf numFmtId="1" fontId="3" fillId="0" borderId="11" xfId="1" applyNumberFormat="1" applyFont="1" applyBorder="1" applyAlignment="1" applyProtection="1">
      <alignment horizontal="right"/>
      <protection locked="0"/>
    </xf>
    <xf numFmtId="1" fontId="3" fillId="0" borderId="19" xfId="1" applyNumberFormat="1" applyFont="1" applyBorder="1" applyAlignment="1" applyProtection="1">
      <alignment horizontal="right"/>
      <protection locked="0"/>
    </xf>
    <xf numFmtId="1" fontId="3" fillId="0" borderId="20" xfId="1" applyNumberFormat="1" applyFont="1" applyBorder="1" applyAlignment="1" applyProtection="1">
      <alignment horizontal="right"/>
      <protection locked="0"/>
    </xf>
    <xf numFmtId="1" fontId="3" fillId="0" borderId="21" xfId="1" applyNumberFormat="1" applyFont="1" applyBorder="1" applyAlignment="1" applyProtection="1">
      <alignment horizontal="right"/>
      <protection locked="0"/>
    </xf>
    <xf numFmtId="4" fontId="3" fillId="7" borderId="19" xfId="1" applyNumberFormat="1" applyFont="1" applyFill="1" applyBorder="1" applyAlignment="1" applyProtection="1">
      <alignment horizontal="right"/>
      <protection locked="0"/>
    </xf>
    <xf numFmtId="4" fontId="3" fillId="7" borderId="20" xfId="1" applyNumberFormat="1" applyFont="1" applyFill="1" applyBorder="1" applyAlignment="1" applyProtection="1">
      <alignment horizontal="right"/>
      <protection locked="0"/>
    </xf>
    <xf numFmtId="4" fontId="3" fillId="7" borderId="21" xfId="1" applyNumberFormat="1" applyFont="1" applyFill="1" applyBorder="1" applyAlignment="1" applyProtection="1">
      <alignment horizontal="right"/>
      <protection locked="0"/>
    </xf>
    <xf numFmtId="0" fontId="2" fillId="0" borderId="11" xfId="1" applyFont="1" applyBorder="1" applyProtection="1">
      <protection locked="0"/>
    </xf>
    <xf numFmtId="0" fontId="3" fillId="0" borderId="11" xfId="1" applyFont="1" applyBorder="1" applyAlignment="1" applyProtection="1">
      <alignment horizontal="center"/>
      <protection locked="0"/>
    </xf>
    <xf numFmtId="4" fontId="2" fillId="4" borderId="19" xfId="1" applyNumberFormat="1" applyFont="1" applyFill="1" applyBorder="1" applyAlignment="1">
      <alignment horizontal="right" vertical="center"/>
    </xf>
    <xf numFmtId="4" fontId="2" fillId="4" borderId="20" xfId="1" applyNumberFormat="1" applyFont="1" applyFill="1" applyBorder="1" applyAlignment="1">
      <alignment horizontal="right" vertical="center"/>
    </xf>
    <xf numFmtId="4" fontId="2" fillId="4" borderId="21" xfId="1" applyNumberFormat="1" applyFont="1" applyFill="1" applyBorder="1" applyAlignment="1">
      <alignment horizontal="right" vertical="center"/>
    </xf>
    <xf numFmtId="168" fontId="3" fillId="2" borderId="0" xfId="1" applyNumberFormat="1" applyFont="1" applyFill="1" applyAlignment="1" applyProtection="1">
      <alignment horizontal="center"/>
      <protection locked="0"/>
    </xf>
    <xf numFmtId="0" fontId="3" fillId="2" borderId="0" xfId="1" applyFont="1" applyFill="1" applyProtection="1">
      <protection locked="0"/>
    </xf>
    <xf numFmtId="0" fontId="8" fillId="0" borderId="0" xfId="1" applyFont="1" applyProtection="1">
      <protection locked="0"/>
    </xf>
    <xf numFmtId="0" fontId="16" fillId="0" borderId="22" xfId="1" applyFont="1" applyBorder="1" applyAlignment="1" applyProtection="1">
      <alignment horizontal="left"/>
      <protection locked="0"/>
    </xf>
    <xf numFmtId="0" fontId="2" fillId="0" borderId="37" xfId="1" applyFont="1" applyBorder="1" applyProtection="1">
      <protection locked="0"/>
    </xf>
    <xf numFmtId="1" fontId="3" fillId="0" borderId="19" xfId="1" applyNumberFormat="1" applyFont="1" applyBorder="1" applyAlignment="1" applyProtection="1">
      <alignment horizontal="center" vertical="center"/>
      <protection locked="0"/>
    </xf>
    <xf numFmtId="1" fontId="3" fillId="0" borderId="20" xfId="1" applyNumberFormat="1" applyFont="1" applyBorder="1" applyAlignment="1" applyProtection="1">
      <alignment horizontal="center" vertical="center"/>
      <protection locked="0"/>
    </xf>
    <xf numFmtId="1" fontId="3" fillId="0" borderId="21" xfId="1" applyNumberFormat="1" applyFont="1" applyBorder="1" applyAlignment="1" applyProtection="1">
      <alignment horizontal="center" vertical="center"/>
      <protection locked="0"/>
    </xf>
    <xf numFmtId="1" fontId="3" fillId="0" borderId="11" xfId="1" applyNumberFormat="1" applyFont="1" applyBorder="1" applyAlignment="1" applyProtection="1">
      <alignment horizontal="center" vertical="center"/>
      <protection locked="0"/>
    </xf>
    <xf numFmtId="168" fontId="3" fillId="2" borderId="0" xfId="1" applyNumberFormat="1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left"/>
    </xf>
    <xf numFmtId="0" fontId="0" fillId="0" borderId="4" xfId="0" applyBorder="1" applyAlignment="1">
      <alignment horizontal="left"/>
    </xf>
    <xf numFmtId="0" fontId="3" fillId="0" borderId="44" xfId="1" applyFont="1" applyBorder="1" applyAlignment="1">
      <alignment horizontal="center"/>
    </xf>
    <xf numFmtId="0" fontId="3" fillId="0" borderId="45" xfId="1" applyFont="1" applyBorder="1" applyAlignment="1">
      <alignment horizontal="center"/>
    </xf>
    <xf numFmtId="0" fontId="3" fillId="0" borderId="47" xfId="1" applyFont="1" applyBorder="1" applyAlignment="1">
      <alignment horizontal="center"/>
    </xf>
    <xf numFmtId="0" fontId="3" fillId="0" borderId="0" xfId="1" applyFont="1" applyAlignment="1">
      <alignment horizontal="center"/>
    </xf>
    <xf numFmtId="0" fontId="3" fillId="0" borderId="48" xfId="1" applyFont="1" applyBorder="1" applyAlignment="1">
      <alignment horizontal="center"/>
    </xf>
    <xf numFmtId="0" fontId="3" fillId="0" borderId="49" xfId="1" applyFont="1" applyBorder="1" applyAlignment="1">
      <alignment horizontal="center"/>
    </xf>
    <xf numFmtId="0" fontId="15" fillId="3" borderId="44" xfId="1" applyFont="1" applyFill="1" applyBorder="1" applyAlignment="1">
      <alignment horizontal="center" vertical="center" wrapText="1"/>
    </xf>
    <xf numFmtId="0" fontId="15" fillId="3" borderId="45" xfId="1" applyFont="1" applyFill="1" applyBorder="1" applyAlignment="1">
      <alignment horizontal="center" vertical="center" wrapText="1"/>
    </xf>
    <xf numFmtId="0" fontId="15" fillId="3" borderId="46" xfId="1" applyFont="1" applyFill="1" applyBorder="1" applyAlignment="1">
      <alignment horizontal="center" vertical="center" wrapText="1"/>
    </xf>
    <xf numFmtId="0" fontId="15" fillId="3" borderId="47" xfId="1" applyFont="1" applyFill="1" applyBorder="1" applyAlignment="1">
      <alignment horizontal="center" vertical="center" wrapText="1"/>
    </xf>
    <xf numFmtId="0" fontId="15" fillId="3" borderId="0" xfId="1" applyFont="1" applyFill="1" applyAlignment="1">
      <alignment horizontal="center" vertical="center" wrapText="1"/>
    </xf>
    <xf numFmtId="0" fontId="15" fillId="3" borderId="4" xfId="1" applyFont="1" applyFill="1" applyBorder="1" applyAlignment="1">
      <alignment horizontal="center" vertical="center" wrapText="1"/>
    </xf>
    <xf numFmtId="0" fontId="15" fillId="3" borderId="48" xfId="1" applyFont="1" applyFill="1" applyBorder="1" applyAlignment="1">
      <alignment horizontal="center" vertical="center" wrapText="1"/>
    </xf>
    <xf numFmtId="0" fontId="15" fillId="3" borderId="49" xfId="1" applyFont="1" applyFill="1" applyBorder="1" applyAlignment="1">
      <alignment horizontal="center" vertical="center" wrapText="1"/>
    </xf>
    <xf numFmtId="0" fontId="15" fillId="3" borderId="50" xfId="1" applyFont="1" applyFill="1" applyBorder="1" applyAlignment="1">
      <alignment horizontal="center" vertical="center" wrapText="1"/>
    </xf>
    <xf numFmtId="0" fontId="15" fillId="5" borderId="45" xfId="1" applyFont="1" applyFill="1" applyBorder="1" applyAlignment="1">
      <alignment horizontal="center" wrapText="1"/>
    </xf>
    <xf numFmtId="0" fontId="15" fillId="5" borderId="46" xfId="1" applyFont="1" applyFill="1" applyBorder="1" applyAlignment="1">
      <alignment horizontal="center" wrapText="1"/>
    </xf>
    <xf numFmtId="0" fontId="15" fillId="5" borderId="0" xfId="1" applyFont="1" applyFill="1" applyAlignment="1">
      <alignment horizontal="center" wrapText="1"/>
    </xf>
    <xf numFmtId="0" fontId="15" fillId="5" borderId="4" xfId="1" applyFont="1" applyFill="1" applyBorder="1" applyAlignment="1">
      <alignment horizontal="center" wrapText="1"/>
    </xf>
    <xf numFmtId="0" fontId="15" fillId="5" borderId="49" xfId="1" applyFont="1" applyFill="1" applyBorder="1" applyAlignment="1">
      <alignment horizontal="center" wrapText="1"/>
    </xf>
    <xf numFmtId="0" fontId="15" fillId="5" borderId="50" xfId="1" applyFont="1" applyFill="1" applyBorder="1" applyAlignment="1">
      <alignment horizontal="center" wrapText="1"/>
    </xf>
    <xf numFmtId="0" fontId="9" fillId="3" borderId="51" xfId="1" applyFont="1" applyFill="1" applyBorder="1" applyAlignment="1">
      <alignment horizontal="center" vertical="center"/>
    </xf>
    <xf numFmtId="0" fontId="9" fillId="3" borderId="53" xfId="1" applyFont="1" applyFill="1" applyBorder="1" applyAlignment="1">
      <alignment horizontal="center" vertical="center"/>
    </xf>
    <xf numFmtId="0" fontId="9" fillId="3" borderId="26" xfId="1" applyFont="1" applyFill="1" applyBorder="1" applyAlignment="1">
      <alignment horizontal="center" vertical="center"/>
    </xf>
    <xf numFmtId="0" fontId="9" fillId="3" borderId="10" xfId="1" applyFont="1" applyFill="1" applyBorder="1" applyAlignment="1">
      <alignment horizontal="center" vertical="center"/>
    </xf>
    <xf numFmtId="0" fontId="28" fillId="0" borderId="0" xfId="0" applyFont="1" applyAlignment="1">
      <alignment horizontal="left"/>
    </xf>
    <xf numFmtId="0" fontId="29" fillId="8" borderId="44" xfId="0" applyFont="1" applyFill="1" applyBorder="1" applyAlignment="1">
      <alignment horizontal="left"/>
    </xf>
    <xf numFmtId="0" fontId="29" fillId="8" borderId="45" xfId="0" applyFont="1" applyFill="1" applyBorder="1" applyAlignment="1">
      <alignment horizontal="left"/>
    </xf>
    <xf numFmtId="0" fontId="0" fillId="8" borderId="29" xfId="0" applyFill="1" applyBorder="1" applyAlignment="1">
      <alignment horizontal="left"/>
    </xf>
    <xf numFmtId="0" fontId="29" fillId="8" borderId="47" xfId="0" applyFont="1" applyFill="1" applyBorder="1" applyAlignment="1">
      <alignment horizontal="left"/>
    </xf>
    <xf numFmtId="0" fontId="29" fillId="8" borderId="0" xfId="0" applyFont="1" applyFill="1" applyAlignment="1">
      <alignment horizontal="left"/>
    </xf>
    <xf numFmtId="0" fontId="0" fillId="8" borderId="0" xfId="0" applyFill="1" applyAlignment="1">
      <alignment horizontal="right"/>
    </xf>
    <xf numFmtId="0" fontId="0" fillId="8" borderId="4" xfId="0" applyFill="1" applyBorder="1" applyAlignment="1">
      <alignment horizontal="right"/>
    </xf>
    <xf numFmtId="0" fontId="29" fillId="8" borderId="0" xfId="0" applyFont="1" applyFill="1" applyBorder="1" applyAlignment="1">
      <alignment horizontal="left"/>
    </xf>
    <xf numFmtId="0" fontId="0" fillId="8" borderId="49" xfId="0" applyFill="1" applyBorder="1" applyAlignment="1">
      <alignment horizontal="left"/>
    </xf>
    <xf numFmtId="0" fontId="29" fillId="8" borderId="49" xfId="0" applyFont="1" applyFill="1" applyBorder="1" applyAlignment="1">
      <alignment horizontal="left"/>
    </xf>
    <xf numFmtId="0" fontId="30" fillId="9" borderId="47" xfId="0" applyFont="1" applyFill="1" applyBorder="1" applyAlignment="1">
      <alignment horizontal="left"/>
    </xf>
    <xf numFmtId="0" fontId="30" fillId="9" borderId="0" xfId="0" applyFont="1" applyFill="1" applyAlignment="1">
      <alignment horizontal="left"/>
    </xf>
    <xf numFmtId="0" fontId="30" fillId="9" borderId="4" xfId="0" applyFont="1" applyFill="1" applyBorder="1" applyAlignment="1">
      <alignment horizontal="left"/>
    </xf>
    <xf numFmtId="0" fontId="31" fillId="5" borderId="56" xfId="0" applyFont="1" applyFill="1" applyBorder="1" applyAlignment="1">
      <alignment horizontal="center"/>
    </xf>
    <xf numFmtId="0" fontId="31" fillId="5" borderId="39" xfId="0" applyFont="1" applyFill="1" applyBorder="1" applyAlignment="1">
      <alignment horizontal="center"/>
    </xf>
    <xf numFmtId="0" fontId="31" fillId="5" borderId="57" xfId="0" applyFont="1" applyFill="1" applyBorder="1" applyAlignment="1">
      <alignment horizontal="center"/>
    </xf>
    <xf numFmtId="0" fontId="14" fillId="4" borderId="58" xfId="0" applyFont="1" applyFill="1" applyBorder="1" applyAlignment="1">
      <alignment horizontal="center" vertical="center" wrapText="1"/>
    </xf>
    <xf numFmtId="0" fontId="14" fillId="4" borderId="54" xfId="0" applyFont="1" applyFill="1" applyBorder="1" applyAlignment="1">
      <alignment horizontal="center" vertical="center" wrapText="1"/>
    </xf>
    <xf numFmtId="0" fontId="14" fillId="4" borderId="55" xfId="0" applyFont="1" applyFill="1" applyBorder="1" applyAlignment="1">
      <alignment horizontal="center" vertical="center" wrapText="1"/>
    </xf>
    <xf numFmtId="0" fontId="14" fillId="4" borderId="56" xfId="0" applyFont="1" applyFill="1" applyBorder="1" applyAlignment="1">
      <alignment horizontal="center" vertical="center" wrapText="1"/>
    </xf>
    <xf numFmtId="0" fontId="14" fillId="4" borderId="39" xfId="0" applyFont="1" applyFill="1" applyBorder="1" applyAlignment="1">
      <alignment horizontal="center" vertical="center" wrapText="1"/>
    </xf>
    <xf numFmtId="0" fontId="14" fillId="4" borderId="52" xfId="0" applyFont="1" applyFill="1" applyBorder="1" applyAlignment="1">
      <alignment horizontal="center" vertical="center" wrapText="1"/>
    </xf>
    <xf numFmtId="0" fontId="14" fillId="4" borderId="40" xfId="0" applyFont="1" applyFill="1" applyBorder="1" applyAlignment="1">
      <alignment horizontal="left" vertical="center"/>
    </xf>
    <xf numFmtId="0" fontId="14" fillId="4" borderId="40" xfId="0" applyFont="1" applyFill="1" applyBorder="1" applyAlignment="1">
      <alignment horizontal="right" vertical="center"/>
    </xf>
    <xf numFmtId="0" fontId="14" fillId="4" borderId="40" xfId="0" applyFont="1" applyFill="1" applyBorder="1" applyAlignment="1">
      <alignment horizontal="center" vertical="center"/>
    </xf>
    <xf numFmtId="0" fontId="14" fillId="4" borderId="59" xfId="0" applyFont="1" applyFill="1" applyBorder="1" applyAlignment="1">
      <alignment horizontal="center" vertical="center"/>
    </xf>
    <xf numFmtId="0" fontId="0" fillId="5" borderId="60" xfId="0" applyFill="1" applyBorder="1" applyAlignment="1">
      <alignment horizontal="center"/>
    </xf>
    <xf numFmtId="0" fontId="0" fillId="5" borderId="43" xfId="0" applyFill="1" applyBorder="1" applyAlignment="1">
      <alignment horizontal="center"/>
    </xf>
    <xf numFmtId="0" fontId="0" fillId="5" borderId="41" xfId="0" applyFill="1" applyBorder="1" applyAlignment="1">
      <alignment horizontal="center"/>
    </xf>
    <xf numFmtId="0" fontId="0" fillId="5" borderId="42" xfId="0" applyFill="1" applyBorder="1" applyAlignment="1">
      <alignment horizontal="left"/>
    </xf>
    <xf numFmtId="0" fontId="0" fillId="5" borderId="43" xfId="0" applyFill="1" applyBorder="1" applyAlignment="1">
      <alignment horizontal="left"/>
    </xf>
    <xf numFmtId="0" fontId="0" fillId="5" borderId="41" xfId="0" applyFill="1" applyBorder="1" applyAlignment="1">
      <alignment horizontal="left"/>
    </xf>
    <xf numFmtId="0" fontId="14" fillId="5" borderId="42" xfId="0" applyFont="1" applyFill="1" applyBorder="1" applyAlignment="1">
      <alignment horizontal="center" vertical="center"/>
    </xf>
    <xf numFmtId="0" fontId="14" fillId="5" borderId="41" xfId="0" applyFont="1" applyFill="1" applyBorder="1" applyAlignment="1">
      <alignment horizontal="center" vertical="center"/>
    </xf>
    <xf numFmtId="0" fontId="25" fillId="5" borderId="42" xfId="0" applyFont="1" applyFill="1" applyBorder="1" applyAlignment="1">
      <alignment horizontal="right" vertical="center"/>
    </xf>
    <xf numFmtId="0" fontId="25" fillId="5" borderId="61" xfId="0" applyFont="1" applyFill="1" applyBorder="1" applyAlignment="1">
      <alignment horizontal="right" vertical="center"/>
    </xf>
    <xf numFmtId="0" fontId="0" fillId="0" borderId="51" xfId="0" applyBorder="1" applyAlignment="1">
      <alignment horizontal="center" wrapText="1"/>
    </xf>
    <xf numFmtId="0" fontId="0" fillId="0" borderId="0" xfId="0" applyAlignment="1">
      <alignment horizontal="center"/>
    </xf>
    <xf numFmtId="0" fontId="4" fillId="9" borderId="0" xfId="0" applyFont="1" applyFill="1" applyAlignment="1">
      <alignment horizontal="left"/>
    </xf>
    <xf numFmtId="0" fontId="14" fillId="7" borderId="62" xfId="0" applyFont="1" applyFill="1" applyBorder="1" applyAlignment="1">
      <alignment horizontal="right"/>
    </xf>
    <xf numFmtId="0" fontId="14" fillId="7" borderId="63" xfId="0" applyFont="1" applyFill="1" applyBorder="1" applyAlignment="1">
      <alignment horizontal="right"/>
    </xf>
    <xf numFmtId="0" fontId="14" fillId="7" borderId="64" xfId="0" applyFont="1" applyFill="1" applyBorder="1" applyAlignment="1">
      <alignment horizontal="right"/>
    </xf>
    <xf numFmtId="0" fontId="27" fillId="7" borderId="65" xfId="0" applyFont="1" applyFill="1" applyBorder="1" applyAlignment="1">
      <alignment horizontal="right" vertical="center"/>
    </xf>
    <xf numFmtId="0" fontId="14" fillId="7" borderId="66" xfId="0" applyFont="1" applyFill="1" applyBorder="1" applyAlignment="1">
      <alignment horizontal="right"/>
    </xf>
    <xf numFmtId="0" fontId="14" fillId="7" borderId="67" xfId="0" applyFont="1" applyFill="1" applyBorder="1" applyAlignment="1">
      <alignment horizontal="right"/>
    </xf>
    <xf numFmtId="0" fontId="3" fillId="0" borderId="72" xfId="2" applyFont="1" applyBorder="1" applyAlignment="1">
      <alignment horizontal="center" vertical="center"/>
    </xf>
    <xf numFmtId="0" fontId="3" fillId="0" borderId="73" xfId="2" applyFont="1" applyBorder="1" applyAlignment="1">
      <alignment horizontal="center" vertical="center"/>
    </xf>
    <xf numFmtId="0" fontId="3" fillId="0" borderId="74" xfId="2" applyFont="1" applyBorder="1" applyAlignment="1">
      <alignment horizontal="center" vertical="center"/>
    </xf>
    <xf numFmtId="0" fontId="3" fillId="0" borderId="47" xfId="2" applyFont="1" applyBorder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3" fillId="0" borderId="4" xfId="2" applyFont="1" applyBorder="1" applyAlignment="1">
      <alignment horizontal="center" vertical="center"/>
    </xf>
    <xf numFmtId="0" fontId="3" fillId="0" borderId="48" xfId="2" applyFont="1" applyBorder="1" applyAlignment="1">
      <alignment horizontal="center" vertical="center"/>
    </xf>
    <xf numFmtId="0" fontId="3" fillId="0" borderId="49" xfId="2" applyFont="1" applyBorder="1" applyAlignment="1">
      <alignment horizontal="center" vertical="center"/>
    </xf>
    <xf numFmtId="0" fontId="3" fillId="0" borderId="50" xfId="2" applyFont="1" applyBorder="1" applyAlignment="1">
      <alignment horizontal="center" vertical="center"/>
    </xf>
    <xf numFmtId="0" fontId="35" fillId="0" borderId="72" xfId="2" applyFont="1" applyBorder="1" applyAlignment="1">
      <alignment horizontal="center" vertical="center" wrapText="1"/>
    </xf>
    <xf numFmtId="0" fontId="35" fillId="0" borderId="73" xfId="2" applyFont="1" applyBorder="1" applyAlignment="1">
      <alignment horizontal="center" vertical="center" wrapText="1"/>
    </xf>
    <xf numFmtId="0" fontId="35" fillId="0" borderId="74" xfId="2" applyFont="1" applyBorder="1" applyAlignment="1">
      <alignment horizontal="center" vertical="center" wrapText="1"/>
    </xf>
    <xf numFmtId="0" fontId="37" fillId="4" borderId="47" xfId="2" applyFont="1" applyFill="1" applyBorder="1" applyAlignment="1">
      <alignment horizontal="center" vertical="center" wrapText="1" shrinkToFit="1"/>
    </xf>
    <xf numFmtId="0" fontId="4" fillId="4" borderId="0" xfId="2" applyFont="1" applyFill="1" applyAlignment="1">
      <alignment horizontal="center" vertical="center" shrinkToFit="1"/>
    </xf>
    <xf numFmtId="0" fontId="4" fillId="4" borderId="4" xfId="2" applyFont="1" applyFill="1" applyBorder="1" applyAlignment="1">
      <alignment horizontal="center" vertical="center" shrinkToFit="1"/>
    </xf>
    <xf numFmtId="0" fontId="4" fillId="0" borderId="48" xfId="2" applyFont="1" applyBorder="1" applyAlignment="1">
      <alignment horizontal="center" vertical="center" wrapText="1"/>
    </xf>
    <xf numFmtId="0" fontId="4" fillId="0" borderId="49" xfId="2" applyFont="1" applyBorder="1" applyAlignment="1">
      <alignment horizontal="center" vertical="center" wrapText="1"/>
    </xf>
    <xf numFmtId="0" fontId="4" fillId="0" borderId="50" xfId="2" applyFont="1" applyBorder="1" applyAlignment="1">
      <alignment horizontal="center" vertical="center" wrapText="1"/>
    </xf>
    <xf numFmtId="0" fontId="4" fillId="0" borderId="48" xfId="2" applyFont="1" applyBorder="1" applyAlignment="1">
      <alignment horizontal="center" wrapText="1"/>
    </xf>
    <xf numFmtId="0" fontId="4" fillId="0" borderId="49" xfId="2" applyFont="1" applyBorder="1" applyAlignment="1">
      <alignment horizontal="center" wrapText="1"/>
    </xf>
    <xf numFmtId="0" fontId="4" fillId="0" borderId="50" xfId="2" applyFont="1" applyBorder="1" applyAlignment="1">
      <alignment horizontal="center" wrapText="1"/>
    </xf>
    <xf numFmtId="0" fontId="8" fillId="0" borderId="49" xfId="2" applyFont="1" applyBorder="1" applyAlignment="1">
      <alignment horizontal="left" vertical="center"/>
    </xf>
    <xf numFmtId="0" fontId="8" fillId="0" borderId="49" xfId="2" applyFont="1" applyBorder="1" applyAlignment="1">
      <alignment horizontal="left" vertical="center" wrapText="1"/>
    </xf>
    <xf numFmtId="3" fontId="8" fillId="0" borderId="49" xfId="2" applyNumberFormat="1" applyFont="1" applyBorder="1" applyAlignment="1">
      <alignment horizontal="center" vertical="center"/>
    </xf>
    <xf numFmtId="0" fontId="8" fillId="0" borderId="49" xfId="3" applyFont="1" applyBorder="1" applyAlignment="1" applyProtection="1">
      <alignment horizontal="left" vertical="center"/>
    </xf>
    <xf numFmtId="0" fontId="36" fillId="0" borderId="49" xfId="2" applyFont="1" applyBorder="1" applyAlignment="1">
      <alignment horizontal="center"/>
    </xf>
    <xf numFmtId="0" fontId="8" fillId="0" borderId="49" xfId="2" applyFont="1" applyBorder="1" applyAlignment="1">
      <alignment wrapText="1"/>
    </xf>
    <xf numFmtId="0" fontId="8" fillId="0" borderId="77" xfId="2" applyFont="1" applyBorder="1" applyAlignment="1">
      <alignment horizontal="center" vertical="center"/>
    </xf>
    <xf numFmtId="0" fontId="8" fillId="0" borderId="78" xfId="2" applyFont="1" applyBorder="1" applyAlignment="1">
      <alignment horizontal="center" vertical="center"/>
    </xf>
    <xf numFmtId="169" fontId="8" fillId="0" borderId="77" xfId="2" applyNumberFormat="1" applyFont="1" applyBorder="1" applyAlignment="1">
      <alignment horizontal="right" vertical="center"/>
    </xf>
    <xf numFmtId="169" fontId="8" fillId="0" borderId="75" xfId="2" applyNumberFormat="1" applyFont="1" applyBorder="1" applyAlignment="1">
      <alignment horizontal="right" vertical="center"/>
    </xf>
    <xf numFmtId="169" fontId="8" fillId="0" borderId="78" xfId="2" applyNumberFormat="1" applyFont="1" applyBorder="1" applyAlignment="1">
      <alignment horizontal="right" vertical="center"/>
    </xf>
    <xf numFmtId="0" fontId="41" fillId="0" borderId="0" xfId="2" applyFont="1" applyAlignment="1">
      <alignment horizontal="center" vertical="center"/>
    </xf>
    <xf numFmtId="3" fontId="8" fillId="0" borderId="77" xfId="2" applyNumberFormat="1" applyFont="1" applyBorder="1" applyAlignment="1">
      <alignment horizontal="right" vertical="center"/>
    </xf>
    <xf numFmtId="3" fontId="8" fillId="0" borderId="75" xfId="2" applyNumberFormat="1" applyFont="1" applyBorder="1" applyAlignment="1">
      <alignment horizontal="right" vertical="center"/>
    </xf>
    <xf numFmtId="3" fontId="8" fillId="0" borderId="78" xfId="2" applyNumberFormat="1" applyFont="1" applyBorder="1" applyAlignment="1">
      <alignment horizontal="right" vertical="center"/>
    </xf>
    <xf numFmtId="0" fontId="8" fillId="0" borderId="72" xfId="2" applyFont="1" applyBorder="1" applyAlignment="1">
      <alignment horizontal="center" vertical="center"/>
    </xf>
    <xf numFmtId="0" fontId="8" fillId="0" borderId="73" xfId="2" applyFont="1" applyBorder="1" applyAlignment="1">
      <alignment horizontal="center" vertical="center"/>
    </xf>
    <xf numFmtId="0" fontId="8" fillId="0" borderId="74" xfId="2" applyFont="1" applyBorder="1" applyAlignment="1">
      <alignment horizontal="center" vertical="center"/>
    </xf>
    <xf numFmtId="0" fontId="8" fillId="0" borderId="77" xfId="2" applyFont="1" applyBorder="1" applyAlignment="1">
      <alignment horizontal="center" vertical="center" wrapText="1"/>
    </xf>
    <xf numFmtId="0" fontId="8" fillId="0" borderId="75" xfId="2" applyFont="1" applyBorder="1" applyAlignment="1">
      <alignment horizontal="center" vertical="center" wrapText="1"/>
    </xf>
    <xf numFmtId="0" fontId="8" fillId="0" borderId="78" xfId="2" applyFont="1" applyBorder="1" applyAlignment="1">
      <alignment horizontal="center" vertical="center" wrapText="1"/>
    </xf>
    <xf numFmtId="0" fontId="41" fillId="0" borderId="73" xfId="2" applyFont="1" applyBorder="1" applyAlignment="1">
      <alignment horizontal="center" vertical="center"/>
    </xf>
    <xf numFmtId="0" fontId="8" fillId="2" borderId="0" xfId="2" applyFont="1" applyFill="1" applyAlignment="1">
      <alignment horizontal="center" vertical="center"/>
    </xf>
    <xf numFmtId="0" fontId="8" fillId="2" borderId="75" xfId="2" applyFont="1" applyFill="1" applyBorder="1" applyAlignment="1">
      <alignment horizontal="left" vertical="center" wrapText="1"/>
    </xf>
    <xf numFmtId="0" fontId="8" fillId="2" borderId="78" xfId="2" applyFont="1" applyFill="1" applyBorder="1" applyAlignment="1">
      <alignment horizontal="left" vertical="center" wrapText="1"/>
    </xf>
    <xf numFmtId="0" fontId="13" fillId="0" borderId="49" xfId="2" applyFont="1" applyBorder="1" applyAlignment="1">
      <alignment horizontal="left" vertical="center" wrapText="1"/>
    </xf>
    <xf numFmtId="0" fontId="8" fillId="0" borderId="77" xfId="2" applyFont="1" applyBorder="1" applyAlignment="1">
      <alignment horizontal="right" vertical="center"/>
    </xf>
    <xf numFmtId="0" fontId="8" fillId="0" borderId="75" xfId="2" applyFont="1" applyBorder="1" applyAlignment="1">
      <alignment horizontal="right" vertical="center"/>
    </xf>
    <xf numFmtId="0" fontId="8" fillId="0" borderId="78" xfId="2" applyFont="1" applyBorder="1" applyAlignment="1">
      <alignment horizontal="right" vertical="center"/>
    </xf>
    <xf numFmtId="169" fontId="11" fillId="0" borderId="77" xfId="2" applyNumberFormat="1" applyFont="1" applyBorder="1" applyAlignment="1">
      <alignment horizontal="right" vertical="center"/>
    </xf>
    <xf numFmtId="169" fontId="11" fillId="0" borderId="75" xfId="2" applyNumberFormat="1" applyFont="1" applyBorder="1" applyAlignment="1">
      <alignment horizontal="right" vertical="center"/>
    </xf>
    <xf numFmtId="169" fontId="11" fillId="0" borderId="78" xfId="2" applyNumberFormat="1" applyFont="1" applyBorder="1" applyAlignment="1">
      <alignment horizontal="right" vertical="center"/>
    </xf>
    <xf numFmtId="0" fontId="16" fillId="0" borderId="77" xfId="2" applyNumberFormat="1" applyFont="1" applyBorder="1" applyAlignment="1">
      <alignment horizontal="right" vertical="center"/>
    </xf>
    <xf numFmtId="4" fontId="16" fillId="0" borderId="75" xfId="2" applyNumberFormat="1" applyFont="1" applyBorder="1" applyAlignment="1">
      <alignment horizontal="right" vertical="center"/>
    </xf>
    <xf numFmtId="4" fontId="16" fillId="0" borderId="78" xfId="2" applyNumberFormat="1" applyFont="1" applyBorder="1" applyAlignment="1">
      <alignment horizontal="right" vertical="center"/>
    </xf>
    <xf numFmtId="0" fontId="8" fillId="0" borderId="72" xfId="2" applyFont="1" applyBorder="1" applyAlignment="1">
      <alignment horizontal="center"/>
    </xf>
    <xf numFmtId="0" fontId="8" fillId="0" borderId="73" xfId="2" applyFont="1" applyBorder="1" applyAlignment="1">
      <alignment horizontal="center"/>
    </xf>
    <xf numFmtId="0" fontId="8" fillId="0" borderId="74" xfId="2" applyFont="1" applyBorder="1" applyAlignment="1">
      <alignment horizontal="center"/>
    </xf>
    <xf numFmtId="0" fontId="8" fillId="0" borderId="49" xfId="2" applyFont="1" applyBorder="1" applyAlignment="1">
      <alignment horizontal="left"/>
    </xf>
    <xf numFmtId="0" fontId="13" fillId="2" borderId="0" xfId="0" applyFont="1" applyFill="1" applyAlignment="1">
      <alignment horizontal="justify" wrapText="1"/>
    </xf>
    <xf numFmtId="0" fontId="2" fillId="4" borderId="69" xfId="0" applyFont="1" applyFill="1" applyBorder="1" applyAlignment="1">
      <alignment horizontal="left" vertical="center"/>
    </xf>
    <xf numFmtId="0" fontId="2" fillId="4" borderId="70" xfId="0" applyFont="1" applyFill="1" applyBorder="1" applyAlignment="1">
      <alignment horizontal="left" vertical="center"/>
    </xf>
    <xf numFmtId="0" fontId="2" fillId="4" borderId="71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center"/>
    </xf>
    <xf numFmtId="169" fontId="2" fillId="0" borderId="38" xfId="0" applyNumberFormat="1" applyFont="1" applyFill="1" applyBorder="1" applyAlignment="1" applyProtection="1">
      <alignment horizontal="right" vertical="center" shrinkToFit="1"/>
      <protection locked="0"/>
    </xf>
    <xf numFmtId="169" fontId="2" fillId="0" borderId="0" xfId="0" applyNumberFormat="1" applyFont="1" applyFill="1" applyBorder="1" applyAlignment="1" applyProtection="1">
      <alignment horizontal="right" vertical="center" shrinkToFit="1"/>
      <protection locked="0"/>
    </xf>
    <xf numFmtId="169" fontId="16" fillId="0" borderId="38" xfId="0" applyNumberFormat="1" applyFont="1" applyFill="1" applyBorder="1" applyAlignment="1">
      <alignment vertical="center" shrinkToFit="1"/>
    </xf>
    <xf numFmtId="169" fontId="16" fillId="0" borderId="0" xfId="0" applyNumberFormat="1" applyFont="1" applyFill="1" applyBorder="1" applyAlignment="1">
      <alignment vertical="center" shrinkToFit="1"/>
    </xf>
    <xf numFmtId="169" fontId="2" fillId="2" borderId="19" xfId="0" applyNumberFormat="1" applyFont="1" applyFill="1" applyBorder="1" applyAlignment="1" applyProtection="1">
      <alignment horizontal="right" vertical="center" shrinkToFit="1"/>
      <protection locked="0"/>
    </xf>
    <xf numFmtId="169" fontId="2" fillId="2" borderId="21" xfId="0" applyNumberFormat="1" applyFont="1" applyFill="1" applyBorder="1" applyAlignment="1" applyProtection="1">
      <alignment horizontal="right" vertical="center" shrinkToFit="1"/>
      <protection locked="0"/>
    </xf>
    <xf numFmtId="0" fontId="2" fillId="10" borderId="19" xfId="0" applyFont="1" applyFill="1" applyBorder="1" applyAlignment="1">
      <alignment horizontal="left" vertical="center"/>
    </xf>
    <xf numFmtId="0" fontId="2" fillId="10" borderId="20" xfId="0" applyFont="1" applyFill="1" applyBorder="1" applyAlignment="1">
      <alignment horizontal="left" vertical="center"/>
    </xf>
    <xf numFmtId="0" fontId="2" fillId="10" borderId="21" xfId="0" applyFont="1" applyFill="1" applyBorder="1" applyAlignment="1">
      <alignment horizontal="left" vertical="center"/>
    </xf>
    <xf numFmtId="169" fontId="2" fillId="8" borderId="69" xfId="0" applyNumberFormat="1" applyFont="1" applyFill="1" applyBorder="1" applyAlignment="1" applyProtection="1">
      <alignment horizontal="right" vertical="center" shrinkToFit="1"/>
      <protection locked="0"/>
    </xf>
    <xf numFmtId="169" fontId="2" fillId="8" borderId="71" xfId="0" applyNumberFormat="1" applyFont="1" applyFill="1" applyBorder="1" applyAlignment="1" applyProtection="1">
      <alignment horizontal="right" vertical="center" shrinkToFit="1"/>
      <protection locked="0"/>
    </xf>
    <xf numFmtId="169" fontId="2" fillId="7" borderId="69" xfId="0" applyNumberFormat="1" applyFont="1" applyFill="1" applyBorder="1" applyAlignment="1" applyProtection="1">
      <alignment horizontal="right" vertical="center" shrinkToFit="1"/>
      <protection locked="0"/>
    </xf>
    <xf numFmtId="169" fontId="2" fillId="7" borderId="71" xfId="0" applyNumberFormat="1" applyFont="1" applyFill="1" applyBorder="1" applyAlignment="1" applyProtection="1">
      <alignment horizontal="right" vertical="center" shrinkToFit="1"/>
      <protection locked="0"/>
    </xf>
    <xf numFmtId="0" fontId="2" fillId="7" borderId="19" xfId="0" applyFont="1" applyFill="1" applyBorder="1" applyAlignment="1">
      <alignment horizontal="left" vertical="center"/>
    </xf>
    <xf numFmtId="0" fontId="2" fillId="7" borderId="20" xfId="0" applyFont="1" applyFill="1" applyBorder="1" applyAlignment="1">
      <alignment horizontal="left" vertical="center"/>
    </xf>
    <xf numFmtId="0" fontId="2" fillId="7" borderId="21" xfId="0" applyFont="1" applyFill="1" applyBorder="1" applyAlignment="1">
      <alignment horizontal="left" vertical="center"/>
    </xf>
    <xf numFmtId="0" fontId="16" fillId="2" borderId="8" xfId="0" applyFont="1" applyFill="1" applyBorder="1" applyAlignment="1">
      <alignment horizontal="left"/>
    </xf>
    <xf numFmtId="0" fontId="16" fillId="2" borderId="1" xfId="0" applyFont="1" applyFill="1" applyBorder="1" applyAlignment="1">
      <alignment horizontal="left"/>
    </xf>
    <xf numFmtId="0" fontId="8" fillId="0" borderId="1" xfId="0" applyFont="1" applyBorder="1"/>
    <xf numFmtId="0" fontId="16" fillId="2" borderId="0" xfId="0" applyFont="1" applyFill="1" applyAlignment="1">
      <alignment horizontal="left"/>
    </xf>
    <xf numFmtId="0" fontId="8" fillId="0" borderId="0" xfId="0" applyFont="1"/>
    <xf numFmtId="0" fontId="13" fillId="2" borderId="0" xfId="0" applyFont="1" applyFill="1" applyAlignment="1">
      <alignment horizontal="left"/>
    </xf>
    <xf numFmtId="0" fontId="2" fillId="6" borderId="31" xfId="0" applyFont="1" applyFill="1" applyBorder="1" applyAlignment="1">
      <alignment horizontal="center" vertical="center" wrapText="1"/>
    </xf>
    <xf numFmtId="0" fontId="2" fillId="6" borderId="32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 vertical="center"/>
    </xf>
    <xf numFmtId="0" fontId="2" fillId="0" borderId="38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171" fontId="13" fillId="2" borderId="0" xfId="0" applyNumberFormat="1" applyFont="1" applyFill="1" applyAlignment="1" applyProtection="1">
      <alignment horizontal="right" shrinkToFit="1"/>
      <protection locked="0"/>
    </xf>
    <xf numFmtId="0" fontId="2" fillId="2" borderId="34" xfId="0" applyFont="1" applyFill="1" applyBorder="1" applyAlignment="1">
      <alignment horizontal="left" vertical="center"/>
    </xf>
    <xf numFmtId="0" fontId="2" fillId="2" borderId="35" xfId="0" applyFont="1" applyFill="1" applyBorder="1" applyAlignment="1">
      <alignment horizontal="left" vertical="center"/>
    </xf>
    <xf numFmtId="0" fontId="2" fillId="2" borderId="36" xfId="0" applyFont="1" applyFill="1" applyBorder="1" applyAlignment="1">
      <alignment horizontal="left" vertical="center"/>
    </xf>
    <xf numFmtId="0" fontId="2" fillId="5" borderId="0" xfId="0" applyFont="1" applyFill="1" applyAlignment="1">
      <alignment horizontal="left" vertical="center"/>
    </xf>
    <xf numFmtId="170" fontId="3" fillId="2" borderId="0" xfId="0" applyNumberFormat="1" applyFont="1" applyFill="1" applyAlignment="1">
      <alignment horizontal="right" vertical="center" shrinkToFit="1"/>
    </xf>
    <xf numFmtId="0" fontId="2" fillId="2" borderId="19" xfId="0" applyFont="1" applyFill="1" applyBorder="1" applyAlignment="1">
      <alignment horizontal="left" vertical="center"/>
    </xf>
    <xf numFmtId="0" fontId="2" fillId="2" borderId="20" xfId="0" applyFont="1" applyFill="1" applyBorder="1" applyAlignment="1">
      <alignment horizontal="left" vertical="center"/>
    </xf>
    <xf numFmtId="0" fontId="2" fillId="2" borderId="21" xfId="0" applyFont="1" applyFill="1" applyBorder="1" applyAlignment="1">
      <alignment horizontal="left" vertical="center"/>
    </xf>
    <xf numFmtId="0" fontId="16" fillId="4" borderId="23" xfId="0" applyFont="1" applyFill="1" applyBorder="1" applyAlignment="1">
      <alignment horizontal="right" vertical="center"/>
    </xf>
    <xf numFmtId="0" fontId="16" fillId="4" borderId="25" xfId="0" applyFont="1" applyFill="1" applyBorder="1" applyAlignment="1">
      <alignment horizontal="right" vertical="center"/>
    </xf>
    <xf numFmtId="0" fontId="16" fillId="4" borderId="24" xfId="0" applyFont="1" applyFill="1" applyBorder="1" applyAlignment="1">
      <alignment horizontal="right" vertical="center"/>
    </xf>
    <xf numFmtId="169" fontId="16" fillId="4" borderId="23" xfId="0" applyNumberFormat="1" applyFont="1" applyFill="1" applyBorder="1" applyAlignment="1">
      <alignment vertical="center" shrinkToFit="1"/>
    </xf>
    <xf numFmtId="169" fontId="16" fillId="4" borderId="24" xfId="0" applyNumberFormat="1" applyFont="1" applyFill="1" applyBorder="1" applyAlignment="1">
      <alignment vertical="center" shrinkToFit="1"/>
    </xf>
    <xf numFmtId="0" fontId="2" fillId="6" borderId="33" xfId="0" applyFont="1" applyFill="1" applyBorder="1" applyAlignment="1">
      <alignment horizontal="left" vertical="center"/>
    </xf>
    <xf numFmtId="0" fontId="2" fillId="6" borderId="29" xfId="0" applyFont="1" applyFill="1" applyBorder="1" applyAlignment="1">
      <alignment horizontal="left" vertical="center"/>
    </xf>
    <xf numFmtId="14" fontId="3" fillId="2" borderId="6" xfId="0" applyNumberFormat="1" applyFont="1" applyFill="1" applyBorder="1" applyAlignment="1" applyProtection="1">
      <alignment horizontal="center"/>
      <protection locked="0"/>
    </xf>
    <xf numFmtId="0" fontId="13" fillId="2" borderId="6" xfId="0" applyFont="1" applyFill="1" applyBorder="1" applyAlignment="1" applyProtection="1">
      <alignment horizontal="center"/>
      <protection locked="0"/>
    </xf>
    <xf numFmtId="0" fontId="3" fillId="0" borderId="6" xfId="0" applyFont="1" applyBorder="1" applyAlignment="1">
      <alignment horizontal="center" vertical="center"/>
    </xf>
    <xf numFmtId="0" fontId="13" fillId="2" borderId="0" xfId="0" applyFont="1" applyFill="1" applyAlignment="1">
      <alignment horizontal="justify" vertical="justify"/>
    </xf>
    <xf numFmtId="0" fontId="13" fillId="2" borderId="0" xfId="0" applyFont="1" applyFill="1" applyAlignment="1">
      <alignment horizontal="justify" vertical="justify" wrapText="1"/>
    </xf>
    <xf numFmtId="0" fontId="13" fillId="2" borderId="8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4" fillId="4" borderId="0" xfId="0" applyFont="1" applyFill="1" applyAlignment="1">
      <alignment horizontal="center"/>
    </xf>
    <xf numFmtId="0" fontId="11" fillId="2" borderId="3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3" fillId="0" borderId="48" xfId="0" applyFont="1" applyBorder="1" applyAlignment="1">
      <alignment horizontal="left" wrapText="1"/>
    </xf>
    <xf numFmtId="0" fontId="3" fillId="0" borderId="49" xfId="0" applyFont="1" applyBorder="1" applyAlignment="1">
      <alignment horizontal="left" wrapText="1"/>
    </xf>
    <xf numFmtId="0" fontId="3" fillId="0" borderId="50" xfId="0" applyFont="1" applyBorder="1" applyAlignment="1">
      <alignment horizontal="left" wrapText="1"/>
    </xf>
    <xf numFmtId="0" fontId="13" fillId="0" borderId="0" xfId="1" applyFont="1" applyBorder="1" applyAlignment="1">
      <alignment horizontal="left" vertical="center" wrapText="1"/>
    </xf>
    <xf numFmtId="0" fontId="13" fillId="0" borderId="4" xfId="1" applyFont="1" applyBorder="1" applyAlignment="1">
      <alignment horizontal="left" vertical="center" wrapText="1"/>
    </xf>
    <xf numFmtId="0" fontId="13" fillId="0" borderId="0" xfId="1" applyFont="1" applyBorder="1" applyAlignment="1">
      <alignment horizontal="justify" vertical="center" wrapText="1"/>
    </xf>
    <xf numFmtId="0" fontId="13" fillId="0" borderId="4" xfId="1" applyFont="1" applyBorder="1" applyAlignment="1">
      <alignment horizontal="justify" vertical="center" wrapText="1"/>
    </xf>
    <xf numFmtId="0" fontId="14" fillId="4" borderId="3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4" xfId="0" applyFont="1" applyFill="1" applyBorder="1" applyAlignment="1">
      <alignment horizontal="center" vertical="center" wrapText="1"/>
    </xf>
    <xf numFmtId="0" fontId="13" fillId="0" borderId="0" xfId="1" applyFont="1" applyBorder="1" applyAlignment="1">
      <alignment horizontal="justify" vertical="top" wrapText="1"/>
    </xf>
    <xf numFmtId="0" fontId="13" fillId="0" borderId="4" xfId="1" applyFont="1" applyBorder="1" applyAlignment="1">
      <alignment horizontal="justify" vertical="top" wrapText="1"/>
    </xf>
    <xf numFmtId="0" fontId="11" fillId="0" borderId="8" xfId="0" applyFont="1" applyBorder="1" applyAlignment="1">
      <alignment horizontal="center" wrapText="1"/>
    </xf>
    <xf numFmtId="0" fontId="11" fillId="0" borderId="1" xfId="0" applyFont="1" applyBorder="1" applyAlignment="1">
      <alignment horizontal="center" wrapText="1"/>
    </xf>
    <xf numFmtId="0" fontId="11" fillId="0" borderId="2" xfId="0" applyFont="1" applyBorder="1" applyAlignment="1">
      <alignment horizontal="center" wrapText="1"/>
    </xf>
    <xf numFmtId="0" fontId="8" fillId="0" borderId="0" xfId="0" applyFont="1" applyFill="1"/>
    <xf numFmtId="0" fontId="8" fillId="0" borderId="4" xfId="0" applyFont="1" applyFill="1" applyBorder="1"/>
  </cellXfs>
  <cellStyles count="4">
    <cellStyle name="Hiperligação" xfId="3" xr:uid="{88AE7E2D-F734-4578-8880-ED7412D078B9}"/>
    <cellStyle name="Normal" xfId="0" builtinId="0"/>
    <cellStyle name="Normal 2" xfId="1" xr:uid="{00000000-0005-0000-0000-000001000000}"/>
    <cellStyle name="Normal 3" xfId="2" xr:uid="{900715C3-36D4-45B4-A9A1-817E581FCB9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Relationship Id="rId27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cid:image012.png@01D09EE6.BB300EE0" TargetMode="External"/><Relationship Id="rId1" Type="http://schemas.openxmlformats.org/officeDocument/2006/relationships/image" Target="../media/image3.png"/><Relationship Id="rId5" Type="http://schemas.openxmlformats.org/officeDocument/2006/relationships/image" Target="../media/image1.png"/><Relationship Id="rId4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cid:image012.png@01D09EE6.BB300EE0" TargetMode="External"/><Relationship Id="rId1" Type="http://schemas.openxmlformats.org/officeDocument/2006/relationships/image" Target="../media/image3.png"/><Relationship Id="rId5" Type="http://schemas.openxmlformats.org/officeDocument/2006/relationships/image" Target="../media/image1.png"/><Relationship Id="rId4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cid:image012.png@01D09EE6.BB300EE0" TargetMode="External"/><Relationship Id="rId1" Type="http://schemas.openxmlformats.org/officeDocument/2006/relationships/image" Target="../media/image3.png"/><Relationship Id="rId5" Type="http://schemas.openxmlformats.org/officeDocument/2006/relationships/image" Target="../media/image1.png"/><Relationship Id="rId4" Type="http://schemas.openxmlformats.org/officeDocument/2006/relationships/image" Target="../media/image2.pn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cid:image012.png@01D09EE6.BB300EE0" TargetMode="External"/><Relationship Id="rId1" Type="http://schemas.openxmlformats.org/officeDocument/2006/relationships/image" Target="../media/image3.png"/><Relationship Id="rId5" Type="http://schemas.openxmlformats.org/officeDocument/2006/relationships/image" Target="../media/image1.png"/><Relationship Id="rId4" Type="http://schemas.openxmlformats.org/officeDocument/2006/relationships/image" Target="../media/image2.png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cid:image012.png@01D09EE6.BB300EE0" TargetMode="External"/><Relationship Id="rId1" Type="http://schemas.openxmlformats.org/officeDocument/2006/relationships/image" Target="../media/image3.png"/><Relationship Id="rId5" Type="http://schemas.openxmlformats.org/officeDocument/2006/relationships/image" Target="../media/image1.png"/><Relationship Id="rId4" Type="http://schemas.openxmlformats.org/officeDocument/2006/relationships/image" Target="../media/image2.pn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cid:image012.png@01D09EE6.BB300EE0" TargetMode="External"/><Relationship Id="rId1" Type="http://schemas.openxmlformats.org/officeDocument/2006/relationships/image" Target="../media/image3.png"/><Relationship Id="rId5" Type="http://schemas.openxmlformats.org/officeDocument/2006/relationships/image" Target="../media/image1.png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123825</xdr:colOff>
      <xdr:row>0</xdr:row>
      <xdr:rowOff>38100</xdr:rowOff>
    </xdr:from>
    <xdr:to>
      <xdr:col>3</xdr:col>
      <xdr:colOff>19050</xdr:colOff>
      <xdr:row>2</xdr:row>
      <xdr:rowOff>266700</xdr:rowOff>
    </xdr:to>
    <xdr:pic>
      <xdr:nvPicPr>
        <xdr:cNvPr id="2130" name="Picture 23" descr="Uniao_Europeia_FSE">
          <a:extLst>
            <a:ext uri="{FF2B5EF4-FFF2-40B4-BE49-F238E27FC236}">
              <a16:creationId xmlns:a16="http://schemas.microsoft.com/office/drawing/2014/main" id="{8C077A02-99B0-4BBE-AE61-19BA5BBA4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38100"/>
          <a:ext cx="5905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74181</xdr:colOff>
      <xdr:row>2</xdr:row>
      <xdr:rowOff>309563</xdr:rowOff>
    </xdr:from>
    <xdr:to>
      <xdr:col>2</xdr:col>
      <xdr:colOff>364260</xdr:colOff>
      <xdr:row>4</xdr:row>
      <xdr:rowOff>258763</xdr:rowOff>
    </xdr:to>
    <xdr:pic>
      <xdr:nvPicPr>
        <xdr:cNvPr id="2131" name="Imagem 30">
          <a:extLst>
            <a:ext uri="{FF2B5EF4-FFF2-40B4-BE49-F238E27FC236}">
              <a16:creationId xmlns:a16="http://schemas.microsoft.com/office/drawing/2014/main" id="{CB2EDA4D-3B04-4176-B4D5-BD8675B3F6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8181" y="674688"/>
          <a:ext cx="623454" cy="584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</xdr:row>
      <xdr:rowOff>19050</xdr:rowOff>
    </xdr:from>
    <xdr:to>
      <xdr:col>2</xdr:col>
      <xdr:colOff>161924</xdr:colOff>
      <xdr:row>3</xdr:row>
      <xdr:rowOff>190500</xdr:rowOff>
    </xdr:to>
    <xdr:pic>
      <xdr:nvPicPr>
        <xdr:cNvPr id="2" name="Picture 14" descr="Uniao_Europeia_FSE">
          <a:extLst>
            <a:ext uri="{FF2B5EF4-FFF2-40B4-BE49-F238E27FC236}">
              <a16:creationId xmlns:a16="http://schemas.microsoft.com/office/drawing/2014/main" id="{11B993D2-40BB-4A2E-B436-08240B2EE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228600"/>
          <a:ext cx="876299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207422E6-01F6-4528-BF35-2B1E52C578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7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331681</xdr:colOff>
      <xdr:row>0</xdr:row>
      <xdr:rowOff>114300</xdr:rowOff>
    </xdr:from>
    <xdr:to>
      <xdr:col>13</xdr:col>
      <xdr:colOff>1047750</xdr:colOff>
      <xdr:row>4</xdr:row>
      <xdr:rowOff>114300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1E67C84E-D359-41D8-952A-EBACB5C6BD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8056" y="114300"/>
          <a:ext cx="716069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6" name="Imagem 30">
          <a:extLst>
            <a:ext uri="{FF2B5EF4-FFF2-40B4-BE49-F238E27FC236}">
              <a16:creationId xmlns:a16="http://schemas.microsoft.com/office/drawing/2014/main" id="{FE1CCA91-2872-49BB-9487-E1769D8E60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8" name="Imagem 30">
          <a:extLst>
            <a:ext uri="{FF2B5EF4-FFF2-40B4-BE49-F238E27FC236}">
              <a16:creationId xmlns:a16="http://schemas.microsoft.com/office/drawing/2014/main" id="{ECEA3FD3-A900-44A0-AF28-6D98D70CFB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</xdr:row>
      <xdr:rowOff>19050</xdr:rowOff>
    </xdr:from>
    <xdr:to>
      <xdr:col>2</xdr:col>
      <xdr:colOff>161924</xdr:colOff>
      <xdr:row>3</xdr:row>
      <xdr:rowOff>190500</xdr:rowOff>
    </xdr:to>
    <xdr:pic>
      <xdr:nvPicPr>
        <xdr:cNvPr id="2" name="Picture 14" descr="Uniao_Europeia_FSE">
          <a:extLst>
            <a:ext uri="{FF2B5EF4-FFF2-40B4-BE49-F238E27FC236}">
              <a16:creationId xmlns:a16="http://schemas.microsoft.com/office/drawing/2014/main" id="{12E761B1-EA0B-449E-89EF-A0B600382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228600"/>
          <a:ext cx="876299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D93B071F-F901-423E-B6F2-E836A56BB3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7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331681</xdr:colOff>
      <xdr:row>0</xdr:row>
      <xdr:rowOff>85725</xdr:rowOff>
    </xdr:from>
    <xdr:to>
      <xdr:col>13</xdr:col>
      <xdr:colOff>1047750</xdr:colOff>
      <xdr:row>4</xdr:row>
      <xdr:rowOff>114300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47EB05A7-7474-4FD0-9D3F-6EDC22758B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8056" y="85725"/>
          <a:ext cx="716069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6" name="Imagem 30">
          <a:extLst>
            <a:ext uri="{FF2B5EF4-FFF2-40B4-BE49-F238E27FC236}">
              <a16:creationId xmlns:a16="http://schemas.microsoft.com/office/drawing/2014/main" id="{76C552D2-95CE-4836-A6A5-DAD45F9377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8" name="Imagem 30">
          <a:extLst>
            <a:ext uri="{FF2B5EF4-FFF2-40B4-BE49-F238E27FC236}">
              <a16:creationId xmlns:a16="http://schemas.microsoft.com/office/drawing/2014/main" id="{6EEA43AF-C0AF-4E6A-869C-83BAC134C2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9" name="Imagem 30">
          <a:extLst>
            <a:ext uri="{FF2B5EF4-FFF2-40B4-BE49-F238E27FC236}">
              <a16:creationId xmlns:a16="http://schemas.microsoft.com/office/drawing/2014/main" id="{0A825334-F50F-4F23-B7D5-12C4C30949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</xdr:row>
      <xdr:rowOff>19050</xdr:rowOff>
    </xdr:from>
    <xdr:to>
      <xdr:col>2</xdr:col>
      <xdr:colOff>161924</xdr:colOff>
      <xdr:row>3</xdr:row>
      <xdr:rowOff>190500</xdr:rowOff>
    </xdr:to>
    <xdr:pic>
      <xdr:nvPicPr>
        <xdr:cNvPr id="2" name="Picture 14" descr="Uniao_Europeia_FSE">
          <a:extLst>
            <a:ext uri="{FF2B5EF4-FFF2-40B4-BE49-F238E27FC236}">
              <a16:creationId xmlns:a16="http://schemas.microsoft.com/office/drawing/2014/main" id="{99719EB7-A59B-439F-B100-9BA12EC5C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228600"/>
          <a:ext cx="876299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9A7453B8-038F-4A5C-BF07-FD3F975C89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7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331681</xdr:colOff>
      <xdr:row>0</xdr:row>
      <xdr:rowOff>95250</xdr:rowOff>
    </xdr:from>
    <xdr:to>
      <xdr:col>13</xdr:col>
      <xdr:colOff>1047750</xdr:colOff>
      <xdr:row>4</xdr:row>
      <xdr:rowOff>114300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9E026BE9-ABE5-4A04-BBAC-0925EE128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8056" y="95250"/>
          <a:ext cx="716069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6" name="Imagem 30">
          <a:extLst>
            <a:ext uri="{FF2B5EF4-FFF2-40B4-BE49-F238E27FC236}">
              <a16:creationId xmlns:a16="http://schemas.microsoft.com/office/drawing/2014/main" id="{787147D0-987F-499A-8F3B-9AAA46DFAD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8" name="Imagem 30">
          <a:extLst>
            <a:ext uri="{FF2B5EF4-FFF2-40B4-BE49-F238E27FC236}">
              <a16:creationId xmlns:a16="http://schemas.microsoft.com/office/drawing/2014/main" id="{C2E1FDF3-7928-479A-82CF-F14EE5734A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9" name="Imagem 30">
          <a:extLst>
            <a:ext uri="{FF2B5EF4-FFF2-40B4-BE49-F238E27FC236}">
              <a16:creationId xmlns:a16="http://schemas.microsoft.com/office/drawing/2014/main" id="{2CB162E4-0C66-49F9-8A75-44727CCA92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10" name="Imagem 30">
          <a:extLst>
            <a:ext uri="{FF2B5EF4-FFF2-40B4-BE49-F238E27FC236}">
              <a16:creationId xmlns:a16="http://schemas.microsoft.com/office/drawing/2014/main" id="{4239063C-69E3-48A2-A6D3-48B07A63DE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</xdr:row>
      <xdr:rowOff>19050</xdr:rowOff>
    </xdr:from>
    <xdr:to>
      <xdr:col>2</xdr:col>
      <xdr:colOff>161924</xdr:colOff>
      <xdr:row>3</xdr:row>
      <xdr:rowOff>190500</xdr:rowOff>
    </xdr:to>
    <xdr:pic>
      <xdr:nvPicPr>
        <xdr:cNvPr id="2" name="Picture 14" descr="Uniao_Europeia_FSE">
          <a:extLst>
            <a:ext uri="{FF2B5EF4-FFF2-40B4-BE49-F238E27FC236}">
              <a16:creationId xmlns:a16="http://schemas.microsoft.com/office/drawing/2014/main" id="{8D16BD5A-92C8-47BD-9F32-DE8AD9A39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228600"/>
          <a:ext cx="876299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4BAF45F3-DCA2-4B0B-A85C-575159010B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7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331681</xdr:colOff>
      <xdr:row>0</xdr:row>
      <xdr:rowOff>123825</xdr:rowOff>
    </xdr:from>
    <xdr:to>
      <xdr:col>13</xdr:col>
      <xdr:colOff>1047750</xdr:colOff>
      <xdr:row>4</xdr:row>
      <xdr:rowOff>114300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027F24BA-955A-492F-9581-B00A9F716D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8056" y="123825"/>
          <a:ext cx="716069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6" name="Imagem 30">
          <a:extLst>
            <a:ext uri="{FF2B5EF4-FFF2-40B4-BE49-F238E27FC236}">
              <a16:creationId xmlns:a16="http://schemas.microsoft.com/office/drawing/2014/main" id="{94674A23-E006-4A70-B7D9-0908126B0D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8" name="Imagem 30">
          <a:extLst>
            <a:ext uri="{FF2B5EF4-FFF2-40B4-BE49-F238E27FC236}">
              <a16:creationId xmlns:a16="http://schemas.microsoft.com/office/drawing/2014/main" id="{4C6503AB-BAF9-4CA3-861F-C75E780D7A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9" name="Imagem 30">
          <a:extLst>
            <a:ext uri="{FF2B5EF4-FFF2-40B4-BE49-F238E27FC236}">
              <a16:creationId xmlns:a16="http://schemas.microsoft.com/office/drawing/2014/main" id="{FA743C40-2EE5-4825-A034-34E4E2DB52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10" name="Imagem 30">
          <a:extLst>
            <a:ext uri="{FF2B5EF4-FFF2-40B4-BE49-F238E27FC236}">
              <a16:creationId xmlns:a16="http://schemas.microsoft.com/office/drawing/2014/main" id="{4E578A53-CDD1-454E-A2DD-98AF6C43FF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19050</xdr:colOff>
      <xdr:row>54</xdr:row>
      <xdr:rowOff>161924</xdr:rowOff>
    </xdr:from>
    <xdr:to>
      <xdr:col>28</xdr:col>
      <xdr:colOff>142875</xdr:colOff>
      <xdr:row>54</xdr:row>
      <xdr:rowOff>600075</xdr:rowOff>
    </xdr:to>
    <xdr:pic>
      <xdr:nvPicPr>
        <xdr:cNvPr id="2" name="Imagem 1" descr="Logótipo do Portugal2020">
          <a:extLst>
            <a:ext uri="{FF2B5EF4-FFF2-40B4-BE49-F238E27FC236}">
              <a16:creationId xmlns:a16="http://schemas.microsoft.com/office/drawing/2014/main" id="{4B54E1A9-7010-4DE3-8328-C456F22C3138}"/>
            </a:ext>
          </a:extLst>
        </xdr:cNvPr>
        <xdr:cNvPicPr/>
      </xdr:nvPicPr>
      <xdr:blipFill>
        <a:blip xmlns:r="http://schemas.openxmlformats.org/officeDocument/2006/relationships"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9915524"/>
          <a:ext cx="990600" cy="43815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30</xdr:col>
      <xdr:colOff>38100</xdr:colOff>
      <xdr:row>54</xdr:row>
      <xdr:rowOff>47625</xdr:rowOff>
    </xdr:from>
    <xdr:to>
      <xdr:col>32</xdr:col>
      <xdr:colOff>161925</xdr:colOff>
      <xdr:row>54</xdr:row>
      <xdr:rowOff>657225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982332CD-83B8-48BE-9316-B27EF88D18BF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11525250"/>
          <a:ext cx="723900" cy="60960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27</xdr:col>
      <xdr:colOff>342900</xdr:colOff>
      <xdr:row>0</xdr:row>
      <xdr:rowOff>85725</xdr:rowOff>
    </xdr:from>
    <xdr:to>
      <xdr:col>31</xdr:col>
      <xdr:colOff>76200</xdr:colOff>
      <xdr:row>2</xdr:row>
      <xdr:rowOff>219781</xdr:rowOff>
    </xdr:to>
    <xdr:pic>
      <xdr:nvPicPr>
        <xdr:cNvPr id="5" name="Imagem 30">
          <a:extLst>
            <a:ext uri="{FF2B5EF4-FFF2-40B4-BE49-F238E27FC236}">
              <a16:creationId xmlns:a16="http://schemas.microsoft.com/office/drawing/2014/main" id="{3428D453-2BAC-4C0C-AAB2-08A3B804A7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85725"/>
          <a:ext cx="962025" cy="9341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47625</xdr:colOff>
      <xdr:row>0</xdr:row>
      <xdr:rowOff>180976</xdr:rowOff>
    </xdr:from>
    <xdr:to>
      <xdr:col>5</xdr:col>
      <xdr:colOff>381000</xdr:colOff>
      <xdr:row>2</xdr:row>
      <xdr:rowOff>217938</xdr:rowOff>
    </xdr:to>
    <xdr:pic>
      <xdr:nvPicPr>
        <xdr:cNvPr id="6" name="Picture 14" descr="Uniao_Europeia_FSE">
          <a:extLst>
            <a:ext uri="{FF2B5EF4-FFF2-40B4-BE49-F238E27FC236}">
              <a16:creationId xmlns:a16="http://schemas.microsoft.com/office/drawing/2014/main" id="{E3BEBF1C-12DD-480E-83F0-2E993D93B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80976"/>
          <a:ext cx="1571625" cy="837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19050</xdr:colOff>
      <xdr:row>54</xdr:row>
      <xdr:rowOff>161924</xdr:rowOff>
    </xdr:from>
    <xdr:to>
      <xdr:col>28</xdr:col>
      <xdr:colOff>142875</xdr:colOff>
      <xdr:row>54</xdr:row>
      <xdr:rowOff>600075</xdr:rowOff>
    </xdr:to>
    <xdr:pic>
      <xdr:nvPicPr>
        <xdr:cNvPr id="2" name="Imagem 1" descr="Logótipo do Portugal2020">
          <a:extLst>
            <a:ext uri="{FF2B5EF4-FFF2-40B4-BE49-F238E27FC236}">
              <a16:creationId xmlns:a16="http://schemas.microsoft.com/office/drawing/2014/main" id="{68376DE6-9D08-4AC2-AB7E-8FED08A07B17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9915524"/>
          <a:ext cx="990600" cy="43815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30</xdr:col>
      <xdr:colOff>38100</xdr:colOff>
      <xdr:row>54</xdr:row>
      <xdr:rowOff>47625</xdr:rowOff>
    </xdr:from>
    <xdr:to>
      <xdr:col>32</xdr:col>
      <xdr:colOff>161925</xdr:colOff>
      <xdr:row>54</xdr:row>
      <xdr:rowOff>657225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95A42ABD-5077-47A6-8886-54F30C1DB185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9801225"/>
          <a:ext cx="723900" cy="60960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27</xdr:col>
      <xdr:colOff>342900</xdr:colOff>
      <xdr:row>0</xdr:row>
      <xdr:rowOff>85725</xdr:rowOff>
    </xdr:from>
    <xdr:to>
      <xdr:col>31</xdr:col>
      <xdr:colOff>76200</xdr:colOff>
      <xdr:row>2</xdr:row>
      <xdr:rowOff>219781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0312ECD5-DBE3-4538-AAD8-EC983F70E1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85725"/>
          <a:ext cx="962025" cy="9341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47625</xdr:colOff>
      <xdr:row>0</xdr:row>
      <xdr:rowOff>180976</xdr:rowOff>
    </xdr:from>
    <xdr:to>
      <xdr:col>5</xdr:col>
      <xdr:colOff>381000</xdr:colOff>
      <xdr:row>2</xdr:row>
      <xdr:rowOff>217938</xdr:rowOff>
    </xdr:to>
    <xdr:pic>
      <xdr:nvPicPr>
        <xdr:cNvPr id="5" name="Picture 14" descr="Uniao_Europeia_FSE">
          <a:extLst>
            <a:ext uri="{FF2B5EF4-FFF2-40B4-BE49-F238E27FC236}">
              <a16:creationId xmlns:a16="http://schemas.microsoft.com/office/drawing/2014/main" id="{76E8050F-A601-4583-81E9-1183865A1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80976"/>
          <a:ext cx="1571625" cy="837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19050</xdr:colOff>
      <xdr:row>54</xdr:row>
      <xdr:rowOff>161924</xdr:rowOff>
    </xdr:from>
    <xdr:to>
      <xdr:col>28</xdr:col>
      <xdr:colOff>142875</xdr:colOff>
      <xdr:row>54</xdr:row>
      <xdr:rowOff>600075</xdr:rowOff>
    </xdr:to>
    <xdr:pic>
      <xdr:nvPicPr>
        <xdr:cNvPr id="2" name="Imagem 1" descr="Logótipo do Portugal2020">
          <a:extLst>
            <a:ext uri="{FF2B5EF4-FFF2-40B4-BE49-F238E27FC236}">
              <a16:creationId xmlns:a16="http://schemas.microsoft.com/office/drawing/2014/main" id="{8804CC9F-2283-468C-95F0-CD94988E170D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9915524"/>
          <a:ext cx="990600" cy="43815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30</xdr:col>
      <xdr:colOff>38100</xdr:colOff>
      <xdr:row>54</xdr:row>
      <xdr:rowOff>47625</xdr:rowOff>
    </xdr:from>
    <xdr:to>
      <xdr:col>32</xdr:col>
      <xdr:colOff>161925</xdr:colOff>
      <xdr:row>54</xdr:row>
      <xdr:rowOff>657225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64A9E45A-9139-4063-8FA2-118B0D25BC54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9801225"/>
          <a:ext cx="723900" cy="60960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27</xdr:col>
      <xdr:colOff>342900</xdr:colOff>
      <xdr:row>0</xdr:row>
      <xdr:rowOff>85725</xdr:rowOff>
    </xdr:from>
    <xdr:to>
      <xdr:col>31</xdr:col>
      <xdr:colOff>76200</xdr:colOff>
      <xdr:row>2</xdr:row>
      <xdr:rowOff>219781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83708277-6914-4242-AB9C-A21F3E3901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85725"/>
          <a:ext cx="962025" cy="9341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47625</xdr:colOff>
      <xdr:row>0</xdr:row>
      <xdr:rowOff>180976</xdr:rowOff>
    </xdr:from>
    <xdr:to>
      <xdr:col>5</xdr:col>
      <xdr:colOff>381000</xdr:colOff>
      <xdr:row>2</xdr:row>
      <xdr:rowOff>217938</xdr:rowOff>
    </xdr:to>
    <xdr:pic>
      <xdr:nvPicPr>
        <xdr:cNvPr id="5" name="Picture 14" descr="Uniao_Europeia_FSE">
          <a:extLst>
            <a:ext uri="{FF2B5EF4-FFF2-40B4-BE49-F238E27FC236}">
              <a16:creationId xmlns:a16="http://schemas.microsoft.com/office/drawing/2014/main" id="{D615BCDA-5EF4-4A67-9FDB-E3FC881C3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80976"/>
          <a:ext cx="1571625" cy="837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19050</xdr:colOff>
      <xdr:row>54</xdr:row>
      <xdr:rowOff>161924</xdr:rowOff>
    </xdr:from>
    <xdr:to>
      <xdr:col>28</xdr:col>
      <xdr:colOff>142875</xdr:colOff>
      <xdr:row>54</xdr:row>
      <xdr:rowOff>600075</xdr:rowOff>
    </xdr:to>
    <xdr:pic>
      <xdr:nvPicPr>
        <xdr:cNvPr id="2" name="Imagem 1" descr="Logótipo do Portugal2020">
          <a:extLst>
            <a:ext uri="{FF2B5EF4-FFF2-40B4-BE49-F238E27FC236}">
              <a16:creationId xmlns:a16="http://schemas.microsoft.com/office/drawing/2014/main" id="{EEE9C789-37E3-4204-8E59-07402E5369E3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9915524"/>
          <a:ext cx="990600" cy="43815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30</xdr:col>
      <xdr:colOff>38100</xdr:colOff>
      <xdr:row>54</xdr:row>
      <xdr:rowOff>47625</xdr:rowOff>
    </xdr:from>
    <xdr:to>
      <xdr:col>32</xdr:col>
      <xdr:colOff>161925</xdr:colOff>
      <xdr:row>54</xdr:row>
      <xdr:rowOff>657225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F8C45EFA-459A-47ED-81DE-464D4ED9BF14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9801225"/>
          <a:ext cx="723900" cy="60960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27</xdr:col>
      <xdr:colOff>342900</xdr:colOff>
      <xdr:row>0</xdr:row>
      <xdr:rowOff>85725</xdr:rowOff>
    </xdr:from>
    <xdr:to>
      <xdr:col>31</xdr:col>
      <xdr:colOff>76200</xdr:colOff>
      <xdr:row>2</xdr:row>
      <xdr:rowOff>219781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A8D96E28-4BE9-4726-A034-D96230B6BC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85725"/>
          <a:ext cx="962025" cy="9341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47625</xdr:colOff>
      <xdr:row>0</xdr:row>
      <xdr:rowOff>180976</xdr:rowOff>
    </xdr:from>
    <xdr:to>
      <xdr:col>5</xdr:col>
      <xdr:colOff>381000</xdr:colOff>
      <xdr:row>2</xdr:row>
      <xdr:rowOff>217938</xdr:rowOff>
    </xdr:to>
    <xdr:pic>
      <xdr:nvPicPr>
        <xdr:cNvPr id="5" name="Picture 14" descr="Uniao_Europeia_FSE">
          <a:extLst>
            <a:ext uri="{FF2B5EF4-FFF2-40B4-BE49-F238E27FC236}">
              <a16:creationId xmlns:a16="http://schemas.microsoft.com/office/drawing/2014/main" id="{78EFFDC3-B700-421E-9294-10DCC1CB0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80976"/>
          <a:ext cx="1571625" cy="837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19050</xdr:colOff>
      <xdr:row>54</xdr:row>
      <xdr:rowOff>161924</xdr:rowOff>
    </xdr:from>
    <xdr:to>
      <xdr:col>28</xdr:col>
      <xdr:colOff>142875</xdr:colOff>
      <xdr:row>54</xdr:row>
      <xdr:rowOff>600075</xdr:rowOff>
    </xdr:to>
    <xdr:pic>
      <xdr:nvPicPr>
        <xdr:cNvPr id="2" name="Imagem 1" descr="Logótipo do Portugal2020">
          <a:extLst>
            <a:ext uri="{FF2B5EF4-FFF2-40B4-BE49-F238E27FC236}">
              <a16:creationId xmlns:a16="http://schemas.microsoft.com/office/drawing/2014/main" id="{81C61EEE-A2BA-4F78-B8B6-74BED48481C6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9915524"/>
          <a:ext cx="990600" cy="43815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30</xdr:col>
      <xdr:colOff>38100</xdr:colOff>
      <xdr:row>54</xdr:row>
      <xdr:rowOff>47625</xdr:rowOff>
    </xdr:from>
    <xdr:to>
      <xdr:col>32</xdr:col>
      <xdr:colOff>161925</xdr:colOff>
      <xdr:row>54</xdr:row>
      <xdr:rowOff>657225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E9196F0C-B4F2-40EE-A869-A92E3727DFFB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9801225"/>
          <a:ext cx="723900" cy="60960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27</xdr:col>
      <xdr:colOff>342900</xdr:colOff>
      <xdr:row>0</xdr:row>
      <xdr:rowOff>85725</xdr:rowOff>
    </xdr:from>
    <xdr:to>
      <xdr:col>31</xdr:col>
      <xdr:colOff>76200</xdr:colOff>
      <xdr:row>2</xdr:row>
      <xdr:rowOff>219781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2BA6F6BC-DAD6-4669-AE31-37D1FF657A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85725"/>
          <a:ext cx="962025" cy="9341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47625</xdr:colOff>
      <xdr:row>0</xdr:row>
      <xdr:rowOff>180976</xdr:rowOff>
    </xdr:from>
    <xdr:to>
      <xdr:col>5</xdr:col>
      <xdr:colOff>381000</xdr:colOff>
      <xdr:row>2</xdr:row>
      <xdr:rowOff>217938</xdr:rowOff>
    </xdr:to>
    <xdr:pic>
      <xdr:nvPicPr>
        <xdr:cNvPr id="5" name="Picture 14" descr="Uniao_Europeia_FSE">
          <a:extLst>
            <a:ext uri="{FF2B5EF4-FFF2-40B4-BE49-F238E27FC236}">
              <a16:creationId xmlns:a16="http://schemas.microsoft.com/office/drawing/2014/main" id="{B39506BB-1AAB-4CE5-8BB9-4FFA3F07B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80976"/>
          <a:ext cx="1571625" cy="837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19050</xdr:colOff>
      <xdr:row>54</xdr:row>
      <xdr:rowOff>161924</xdr:rowOff>
    </xdr:from>
    <xdr:to>
      <xdr:col>28</xdr:col>
      <xdr:colOff>142875</xdr:colOff>
      <xdr:row>54</xdr:row>
      <xdr:rowOff>600075</xdr:rowOff>
    </xdr:to>
    <xdr:pic>
      <xdr:nvPicPr>
        <xdr:cNvPr id="2" name="Imagem 1" descr="Logótipo do Portugal2020">
          <a:extLst>
            <a:ext uri="{FF2B5EF4-FFF2-40B4-BE49-F238E27FC236}">
              <a16:creationId xmlns:a16="http://schemas.microsoft.com/office/drawing/2014/main" id="{52BF79F4-F26F-4365-9596-8C134BDFF963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9915524"/>
          <a:ext cx="990600" cy="43815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30</xdr:col>
      <xdr:colOff>38100</xdr:colOff>
      <xdr:row>54</xdr:row>
      <xdr:rowOff>47625</xdr:rowOff>
    </xdr:from>
    <xdr:to>
      <xdr:col>32</xdr:col>
      <xdr:colOff>161925</xdr:colOff>
      <xdr:row>54</xdr:row>
      <xdr:rowOff>657225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F0EE4A56-A5F8-488D-B1EF-D0823428B142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75" y="9801225"/>
          <a:ext cx="723900" cy="60960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27</xdr:col>
      <xdr:colOff>342900</xdr:colOff>
      <xdr:row>0</xdr:row>
      <xdr:rowOff>85725</xdr:rowOff>
    </xdr:from>
    <xdr:to>
      <xdr:col>31</xdr:col>
      <xdr:colOff>76200</xdr:colOff>
      <xdr:row>2</xdr:row>
      <xdr:rowOff>219781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8F6F990A-4B32-4536-B51E-307406B0BE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85725"/>
          <a:ext cx="962025" cy="9341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47625</xdr:colOff>
      <xdr:row>0</xdr:row>
      <xdr:rowOff>180976</xdr:rowOff>
    </xdr:from>
    <xdr:to>
      <xdr:col>5</xdr:col>
      <xdr:colOff>381000</xdr:colOff>
      <xdr:row>2</xdr:row>
      <xdr:rowOff>217938</xdr:rowOff>
    </xdr:to>
    <xdr:pic>
      <xdr:nvPicPr>
        <xdr:cNvPr id="5" name="Picture 14" descr="Uniao_Europeia_FSE">
          <a:extLst>
            <a:ext uri="{FF2B5EF4-FFF2-40B4-BE49-F238E27FC236}">
              <a16:creationId xmlns:a16="http://schemas.microsoft.com/office/drawing/2014/main" id="{CA5BC47D-1F4B-436B-A96F-754A9A06A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80976"/>
          <a:ext cx="1571625" cy="837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B87D7B9F-09BD-4908-BBBC-F5810DF43D77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104775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4A4FB85F-ADA4-4936-BB04-79772B71EE4F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285750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2E2E77D-AE67-4AD9-B1FD-351DCBC5D455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428625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E59E4EE3-D137-4470-B7CB-973481E53BAA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AE2C5740-32B2-4F8F-82CA-52BE3FBD2F4D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104775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7" name="Rectangle 10">
          <a:extLst>
            <a:ext uri="{FF2B5EF4-FFF2-40B4-BE49-F238E27FC236}">
              <a16:creationId xmlns:a16="http://schemas.microsoft.com/office/drawing/2014/main" id="{3BC3B8A9-682D-4040-8039-ED1E6BB63D1A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285750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8" name="Line 11">
          <a:extLst>
            <a:ext uri="{FF2B5EF4-FFF2-40B4-BE49-F238E27FC236}">
              <a16:creationId xmlns:a16="http://schemas.microsoft.com/office/drawing/2014/main" id="{4C177A92-FF65-4FAA-A00C-225DE9BFB184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428625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95B1E838-CA87-4748-AA34-18197ED2F4B7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125413</xdr:colOff>
      <xdr:row>1</xdr:row>
      <xdr:rowOff>82550</xdr:rowOff>
    </xdr:from>
    <xdr:to>
      <xdr:col>5</xdr:col>
      <xdr:colOff>95250</xdr:colOff>
      <xdr:row>3</xdr:row>
      <xdr:rowOff>56779</xdr:rowOff>
    </xdr:to>
    <xdr:pic>
      <xdr:nvPicPr>
        <xdr:cNvPr id="10" name="Picture 14" descr="Uniao_Europeia_FSE">
          <a:extLst>
            <a:ext uri="{FF2B5EF4-FFF2-40B4-BE49-F238E27FC236}">
              <a16:creationId xmlns:a16="http://schemas.microsoft.com/office/drawing/2014/main" id="{9A956EA5-63C9-46F2-8E33-9DE9D3F0F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1" y="288925"/>
          <a:ext cx="1144587" cy="712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42</xdr:col>
      <xdr:colOff>420687</xdr:colOff>
      <xdr:row>0</xdr:row>
      <xdr:rowOff>182325</xdr:rowOff>
    </xdr:from>
    <xdr:to>
      <xdr:col>42</xdr:col>
      <xdr:colOff>1150939</xdr:colOff>
      <xdr:row>3</xdr:row>
      <xdr:rowOff>201456</xdr:rowOff>
    </xdr:to>
    <xdr:pic>
      <xdr:nvPicPr>
        <xdr:cNvPr id="11" name="Imagem 30">
          <a:extLst>
            <a:ext uri="{FF2B5EF4-FFF2-40B4-BE49-F238E27FC236}">
              <a16:creationId xmlns:a16="http://schemas.microsoft.com/office/drawing/2014/main" id="{EB84392C-0016-431D-859B-5E958B464A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07812" y="182325"/>
          <a:ext cx="730252" cy="963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17465</xdr:colOff>
      <xdr:row>0</xdr:row>
      <xdr:rowOff>1</xdr:rowOff>
    </xdr:from>
    <xdr:to>
      <xdr:col>3</xdr:col>
      <xdr:colOff>317414</xdr:colOff>
      <xdr:row>2</xdr:row>
      <xdr:rowOff>254000</xdr:rowOff>
    </xdr:to>
    <xdr:pic>
      <xdr:nvPicPr>
        <xdr:cNvPr id="8241" name="Picture 2" descr="Uniao_Europeia_FSE">
          <a:extLst>
            <a:ext uri="{FF2B5EF4-FFF2-40B4-BE49-F238E27FC236}">
              <a16:creationId xmlns:a16="http://schemas.microsoft.com/office/drawing/2014/main" id="{F9A16720-1AEE-468F-96FD-0A35051E3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65" y="1"/>
          <a:ext cx="911137" cy="619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80965</xdr:colOff>
      <xdr:row>2</xdr:row>
      <xdr:rowOff>381000</xdr:rowOff>
    </xdr:from>
    <xdr:to>
      <xdr:col>3</xdr:col>
      <xdr:colOff>198049</xdr:colOff>
      <xdr:row>4</xdr:row>
      <xdr:rowOff>131763</xdr:rowOff>
    </xdr:to>
    <xdr:pic>
      <xdr:nvPicPr>
        <xdr:cNvPr id="8242" name="Imagem 30">
          <a:extLst>
            <a:ext uri="{FF2B5EF4-FFF2-40B4-BE49-F238E27FC236}">
              <a16:creationId xmlns:a16="http://schemas.microsoft.com/office/drawing/2014/main" id="{F626E180-AD0D-4F8E-9299-148A3FD867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965" y="746125"/>
          <a:ext cx="696522" cy="63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53370A50-78F3-4D27-8915-BD0F443630F7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104775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3B9ADB2F-DF8C-41D9-8F39-C47413366526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285750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226D2991-BC9C-4EE6-9C4C-4E1462C71586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428625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180732AE-B32B-4887-A460-A1AD7306ED78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913474F2-6B9D-4BCD-8C7C-B8D763A09C54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104775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7" name="Rectangle 10">
          <a:extLst>
            <a:ext uri="{FF2B5EF4-FFF2-40B4-BE49-F238E27FC236}">
              <a16:creationId xmlns:a16="http://schemas.microsoft.com/office/drawing/2014/main" id="{DA08F501-6995-4C2D-A301-7A84DB4446A5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285750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8" name="Line 11">
          <a:extLst>
            <a:ext uri="{FF2B5EF4-FFF2-40B4-BE49-F238E27FC236}">
              <a16:creationId xmlns:a16="http://schemas.microsoft.com/office/drawing/2014/main" id="{B39CC452-F4F7-4B98-9A52-877C26123CC1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428625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BB41B501-7651-44FA-83EF-21C972398B49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38100</xdr:colOff>
      <xdr:row>0</xdr:row>
      <xdr:rowOff>161925</xdr:rowOff>
    </xdr:from>
    <xdr:to>
      <xdr:col>5</xdr:col>
      <xdr:colOff>95250</xdr:colOff>
      <xdr:row>2</xdr:row>
      <xdr:rowOff>523875</xdr:rowOff>
    </xdr:to>
    <xdr:pic>
      <xdr:nvPicPr>
        <xdr:cNvPr id="10" name="Picture 14" descr="Uniao_Europeia_FSE">
          <a:extLst>
            <a:ext uri="{FF2B5EF4-FFF2-40B4-BE49-F238E27FC236}">
              <a16:creationId xmlns:a16="http://schemas.microsoft.com/office/drawing/2014/main" id="{F0E9AF3E-758D-4B92-B1C0-57CD3B175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161925"/>
          <a:ext cx="1238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42</xdr:col>
      <xdr:colOff>420687</xdr:colOff>
      <xdr:row>0</xdr:row>
      <xdr:rowOff>15638</xdr:rowOff>
    </xdr:from>
    <xdr:to>
      <xdr:col>42</xdr:col>
      <xdr:colOff>1150939</xdr:colOff>
      <xdr:row>3</xdr:row>
      <xdr:rowOff>34769</xdr:rowOff>
    </xdr:to>
    <xdr:pic>
      <xdr:nvPicPr>
        <xdr:cNvPr id="11" name="Imagem 30">
          <a:extLst>
            <a:ext uri="{FF2B5EF4-FFF2-40B4-BE49-F238E27FC236}">
              <a16:creationId xmlns:a16="http://schemas.microsoft.com/office/drawing/2014/main" id="{C3375B66-2E6C-46A0-8579-D18160B892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36387" y="15638"/>
          <a:ext cx="730252" cy="971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C5E53A79-01B2-4F90-9D37-7A918729CEB2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104775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73644392-B79D-4291-81D4-7F0ECFAF2C3A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285750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FC8025C5-38DC-4A6C-AB12-4548342CD90D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428625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D76B45E4-47F9-46DC-A77C-E93783BE2FB8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30168DE3-11B2-4B0F-88EB-41355D144965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104775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7" name="Rectangle 10">
          <a:extLst>
            <a:ext uri="{FF2B5EF4-FFF2-40B4-BE49-F238E27FC236}">
              <a16:creationId xmlns:a16="http://schemas.microsoft.com/office/drawing/2014/main" id="{59EC2598-9AB8-44BD-8545-A919AAFC3838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285750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8" name="Line 11">
          <a:extLst>
            <a:ext uri="{FF2B5EF4-FFF2-40B4-BE49-F238E27FC236}">
              <a16:creationId xmlns:a16="http://schemas.microsoft.com/office/drawing/2014/main" id="{655A84D5-ACEC-47D2-985D-D82356EE0F1C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428625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2128FDEA-695B-401D-8433-C6F6D9476BF2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38100</xdr:colOff>
      <xdr:row>0</xdr:row>
      <xdr:rowOff>161925</xdr:rowOff>
    </xdr:from>
    <xdr:to>
      <xdr:col>5</xdr:col>
      <xdr:colOff>95250</xdr:colOff>
      <xdr:row>2</xdr:row>
      <xdr:rowOff>523875</xdr:rowOff>
    </xdr:to>
    <xdr:pic>
      <xdr:nvPicPr>
        <xdr:cNvPr id="10" name="Picture 14" descr="Uniao_Europeia_FSE">
          <a:extLst>
            <a:ext uri="{FF2B5EF4-FFF2-40B4-BE49-F238E27FC236}">
              <a16:creationId xmlns:a16="http://schemas.microsoft.com/office/drawing/2014/main" id="{5F77A1E9-B48A-4B77-A850-845C9AFC3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161925"/>
          <a:ext cx="1238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42</xdr:col>
      <xdr:colOff>420687</xdr:colOff>
      <xdr:row>0</xdr:row>
      <xdr:rowOff>15638</xdr:rowOff>
    </xdr:from>
    <xdr:to>
      <xdr:col>42</xdr:col>
      <xdr:colOff>1150939</xdr:colOff>
      <xdr:row>3</xdr:row>
      <xdr:rowOff>34769</xdr:rowOff>
    </xdr:to>
    <xdr:pic>
      <xdr:nvPicPr>
        <xdr:cNvPr id="11" name="Imagem 30">
          <a:extLst>
            <a:ext uri="{FF2B5EF4-FFF2-40B4-BE49-F238E27FC236}">
              <a16:creationId xmlns:a16="http://schemas.microsoft.com/office/drawing/2014/main" id="{E23F2F92-3159-44AA-AA2A-91CE70FCD8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36387" y="15638"/>
          <a:ext cx="730252" cy="971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E3F204FD-9EE7-4953-BD18-AB4B1400FA73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104775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CECD8B4-37F4-4C98-A4EE-06CAA8854C55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285750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132EA537-3AE2-4475-9A4E-765617560C67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428625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C9D008D3-2CC2-4B76-86E2-F8277BED9A23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838C77B2-D932-4217-B01A-6BB5037590A1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104775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7" name="Rectangle 10">
          <a:extLst>
            <a:ext uri="{FF2B5EF4-FFF2-40B4-BE49-F238E27FC236}">
              <a16:creationId xmlns:a16="http://schemas.microsoft.com/office/drawing/2014/main" id="{D220C148-398A-4E8B-B2D2-4AAA667EA5E1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285750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8" name="Line 11">
          <a:extLst>
            <a:ext uri="{FF2B5EF4-FFF2-40B4-BE49-F238E27FC236}">
              <a16:creationId xmlns:a16="http://schemas.microsoft.com/office/drawing/2014/main" id="{99E165D2-45CA-4FC7-A3CC-B80B1C5A5103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428625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187DAD27-B7A9-4443-8B39-EB67A605B6AC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38100</xdr:colOff>
      <xdr:row>0</xdr:row>
      <xdr:rowOff>161925</xdr:rowOff>
    </xdr:from>
    <xdr:to>
      <xdr:col>5</xdr:col>
      <xdr:colOff>95250</xdr:colOff>
      <xdr:row>2</xdr:row>
      <xdr:rowOff>523875</xdr:rowOff>
    </xdr:to>
    <xdr:pic>
      <xdr:nvPicPr>
        <xdr:cNvPr id="10" name="Picture 14" descr="Uniao_Europeia_FSE">
          <a:extLst>
            <a:ext uri="{FF2B5EF4-FFF2-40B4-BE49-F238E27FC236}">
              <a16:creationId xmlns:a16="http://schemas.microsoft.com/office/drawing/2014/main" id="{7B9A8F7D-8C06-4B5D-B372-071BB3547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161925"/>
          <a:ext cx="1238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42</xdr:col>
      <xdr:colOff>420687</xdr:colOff>
      <xdr:row>0</xdr:row>
      <xdr:rowOff>15638</xdr:rowOff>
    </xdr:from>
    <xdr:to>
      <xdr:col>42</xdr:col>
      <xdr:colOff>1150939</xdr:colOff>
      <xdr:row>3</xdr:row>
      <xdr:rowOff>34769</xdr:rowOff>
    </xdr:to>
    <xdr:pic>
      <xdr:nvPicPr>
        <xdr:cNvPr id="11" name="Imagem 30">
          <a:extLst>
            <a:ext uri="{FF2B5EF4-FFF2-40B4-BE49-F238E27FC236}">
              <a16:creationId xmlns:a16="http://schemas.microsoft.com/office/drawing/2014/main" id="{EE1FED44-E924-40B4-8A91-0319606005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36387" y="15638"/>
          <a:ext cx="730252" cy="971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8C3F7B48-F239-48C1-8F6B-905F06AADDC2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104775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6B7355A5-5D3B-4D3B-8E4C-6D6FD8664AFC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285750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20C493EA-7764-4576-9226-4B189D74AAC8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428625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16064668-7EA0-4B8E-9AA9-EF93CBF92DC0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123626F4-3239-4506-989E-0B283CCED84B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104775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7" name="Rectangle 10">
          <a:extLst>
            <a:ext uri="{FF2B5EF4-FFF2-40B4-BE49-F238E27FC236}">
              <a16:creationId xmlns:a16="http://schemas.microsoft.com/office/drawing/2014/main" id="{D9E51583-0403-4552-B3FE-10A47F4E8AE0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285750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8" name="Line 11">
          <a:extLst>
            <a:ext uri="{FF2B5EF4-FFF2-40B4-BE49-F238E27FC236}">
              <a16:creationId xmlns:a16="http://schemas.microsoft.com/office/drawing/2014/main" id="{955EB1E0-6372-4510-A704-530B4707BA1B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428625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9B8661FB-0320-463F-9667-BB23C556CE5D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38100</xdr:colOff>
      <xdr:row>0</xdr:row>
      <xdr:rowOff>161925</xdr:rowOff>
    </xdr:from>
    <xdr:to>
      <xdr:col>5</xdr:col>
      <xdr:colOff>95250</xdr:colOff>
      <xdr:row>2</xdr:row>
      <xdr:rowOff>523875</xdr:rowOff>
    </xdr:to>
    <xdr:pic>
      <xdr:nvPicPr>
        <xdr:cNvPr id="10" name="Picture 14" descr="Uniao_Europeia_FSE">
          <a:extLst>
            <a:ext uri="{FF2B5EF4-FFF2-40B4-BE49-F238E27FC236}">
              <a16:creationId xmlns:a16="http://schemas.microsoft.com/office/drawing/2014/main" id="{6005D6A8-6EA2-4417-AFA4-38B05674D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161925"/>
          <a:ext cx="1238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42</xdr:col>
      <xdr:colOff>420687</xdr:colOff>
      <xdr:row>0</xdr:row>
      <xdr:rowOff>15638</xdr:rowOff>
    </xdr:from>
    <xdr:to>
      <xdr:col>42</xdr:col>
      <xdr:colOff>1150939</xdr:colOff>
      <xdr:row>3</xdr:row>
      <xdr:rowOff>34769</xdr:rowOff>
    </xdr:to>
    <xdr:pic>
      <xdr:nvPicPr>
        <xdr:cNvPr id="11" name="Imagem 30">
          <a:extLst>
            <a:ext uri="{FF2B5EF4-FFF2-40B4-BE49-F238E27FC236}">
              <a16:creationId xmlns:a16="http://schemas.microsoft.com/office/drawing/2014/main" id="{FCB1076A-3F4E-446F-8EE9-F29E774892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36387" y="15638"/>
          <a:ext cx="730252" cy="971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768D9371-32B3-410D-8F8C-E67E93073B34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104775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2D2871CE-7E13-4C39-A13B-40B10C575305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285750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AE412193-ACD6-42E6-8271-200EF1D00011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428625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18D81654-1D07-4EF1-BAAE-73B92E280691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487C31E2-CD39-438B-ADEF-6FE3F2493475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104775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7" name="Rectangle 10">
          <a:extLst>
            <a:ext uri="{FF2B5EF4-FFF2-40B4-BE49-F238E27FC236}">
              <a16:creationId xmlns:a16="http://schemas.microsoft.com/office/drawing/2014/main" id="{7AD328A8-DBA7-42F9-8846-DB5B1A14D113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285750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8" name="Line 11">
          <a:extLst>
            <a:ext uri="{FF2B5EF4-FFF2-40B4-BE49-F238E27FC236}">
              <a16:creationId xmlns:a16="http://schemas.microsoft.com/office/drawing/2014/main" id="{58B2E507-3884-46C5-9CF2-8BA8C76B46C8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428625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7919900F-5E5A-4DFA-853E-390C81310388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38100</xdr:colOff>
      <xdr:row>0</xdr:row>
      <xdr:rowOff>161925</xdr:rowOff>
    </xdr:from>
    <xdr:to>
      <xdr:col>5</xdr:col>
      <xdr:colOff>95250</xdr:colOff>
      <xdr:row>2</xdr:row>
      <xdr:rowOff>523875</xdr:rowOff>
    </xdr:to>
    <xdr:pic>
      <xdr:nvPicPr>
        <xdr:cNvPr id="10" name="Picture 14" descr="Uniao_Europeia_FSE">
          <a:extLst>
            <a:ext uri="{FF2B5EF4-FFF2-40B4-BE49-F238E27FC236}">
              <a16:creationId xmlns:a16="http://schemas.microsoft.com/office/drawing/2014/main" id="{157361DC-54EA-4C8F-B82B-869AF5125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161925"/>
          <a:ext cx="1238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42</xdr:col>
      <xdr:colOff>420687</xdr:colOff>
      <xdr:row>0</xdr:row>
      <xdr:rowOff>15638</xdr:rowOff>
    </xdr:from>
    <xdr:to>
      <xdr:col>42</xdr:col>
      <xdr:colOff>1150939</xdr:colOff>
      <xdr:row>3</xdr:row>
      <xdr:rowOff>34769</xdr:rowOff>
    </xdr:to>
    <xdr:pic>
      <xdr:nvPicPr>
        <xdr:cNvPr id="11" name="Imagem 30">
          <a:extLst>
            <a:ext uri="{FF2B5EF4-FFF2-40B4-BE49-F238E27FC236}">
              <a16:creationId xmlns:a16="http://schemas.microsoft.com/office/drawing/2014/main" id="{29380198-8D43-45AE-94D7-458ECCC3D7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36387" y="15638"/>
          <a:ext cx="730252" cy="971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152401</xdr:colOff>
      <xdr:row>1</xdr:row>
      <xdr:rowOff>19050</xdr:rowOff>
    </xdr:from>
    <xdr:to>
      <xdr:col>2</xdr:col>
      <xdr:colOff>95251</xdr:colOff>
      <xdr:row>4</xdr:row>
      <xdr:rowOff>0</xdr:rowOff>
    </xdr:to>
    <xdr:pic>
      <xdr:nvPicPr>
        <xdr:cNvPr id="2" name="Picture 14" descr="Uniao_Europeia_FSE">
          <a:extLst>
            <a:ext uri="{FF2B5EF4-FFF2-40B4-BE49-F238E27FC236}">
              <a16:creationId xmlns:a16="http://schemas.microsoft.com/office/drawing/2014/main" id="{2DA11B56-6CA8-4531-BDEE-F257BB81C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1" y="142875"/>
          <a:ext cx="7239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1ADAAD9F-1CD3-4A75-BF2D-9722032078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7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419100</xdr:colOff>
      <xdr:row>0</xdr:row>
      <xdr:rowOff>66675</xdr:rowOff>
    </xdr:from>
    <xdr:to>
      <xdr:col>13</xdr:col>
      <xdr:colOff>1047750</xdr:colOff>
      <xdr:row>4</xdr:row>
      <xdr:rowOff>95250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92AF51EB-0916-4184-A2AB-67FD2532DA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15475" y="66675"/>
          <a:ext cx="62865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</xdr:row>
      <xdr:rowOff>19050</xdr:rowOff>
    </xdr:from>
    <xdr:to>
      <xdr:col>2</xdr:col>
      <xdr:colOff>161924</xdr:colOff>
      <xdr:row>3</xdr:row>
      <xdr:rowOff>190500</xdr:rowOff>
    </xdr:to>
    <xdr:pic>
      <xdr:nvPicPr>
        <xdr:cNvPr id="2" name="Picture 14" descr="Uniao_Europeia_FSE">
          <a:extLst>
            <a:ext uri="{FF2B5EF4-FFF2-40B4-BE49-F238E27FC236}">
              <a16:creationId xmlns:a16="http://schemas.microsoft.com/office/drawing/2014/main" id="{C0A332DA-D83E-4151-8CF4-408B21FEC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228600"/>
          <a:ext cx="876299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2C0C3308-4179-427F-9E62-05B6CA46E7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7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331681</xdr:colOff>
      <xdr:row>0</xdr:row>
      <xdr:rowOff>85725</xdr:rowOff>
    </xdr:from>
    <xdr:to>
      <xdr:col>13</xdr:col>
      <xdr:colOff>1047750</xdr:colOff>
      <xdr:row>4</xdr:row>
      <xdr:rowOff>114300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471A86D5-79AA-432F-9BD0-A552768582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8056" y="85725"/>
          <a:ext cx="716069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6" name="Imagem 30">
          <a:extLst>
            <a:ext uri="{FF2B5EF4-FFF2-40B4-BE49-F238E27FC236}">
              <a16:creationId xmlns:a16="http://schemas.microsoft.com/office/drawing/2014/main" id="{A177C88E-8332-46A2-A7BF-0B1B09F506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90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lha2"/>
  <dimension ref="A1:X55"/>
  <sheetViews>
    <sheetView showGridLines="0" zoomScale="120" zoomScaleNormal="120" workbookViewId="0">
      <selection activeCell="I59" sqref="I59"/>
    </sheetView>
  </sheetViews>
  <sheetFormatPr defaultColWidth="7.85546875" defaultRowHeight="11.25"/>
  <cols>
    <col min="1" max="1" width="3.85546875" style="4" customWidth="1"/>
    <col min="2" max="2" width="5" style="4" customWidth="1"/>
    <col min="3" max="3" width="5.42578125" style="4" customWidth="1"/>
    <col min="4" max="4" width="6.140625" style="4" customWidth="1"/>
    <col min="5" max="5" width="3.140625" style="4" customWidth="1"/>
    <col min="6" max="6" width="2.85546875" style="4" customWidth="1"/>
    <col min="7" max="7" width="4.42578125" style="4" customWidth="1"/>
    <col min="8" max="8" width="4" style="4" customWidth="1"/>
    <col min="9" max="9" width="5.85546875" style="4" customWidth="1"/>
    <col min="10" max="10" width="4.42578125" style="4" customWidth="1"/>
    <col min="11" max="11" width="1.7109375" style="4" customWidth="1"/>
    <col min="12" max="12" width="7.5703125" style="4" customWidth="1"/>
    <col min="13" max="13" width="4.140625" style="4" customWidth="1"/>
    <col min="14" max="14" width="1.42578125" style="4" customWidth="1"/>
    <col min="15" max="15" width="5.28515625" style="4" customWidth="1"/>
    <col min="16" max="16" width="4.42578125" style="4" customWidth="1"/>
    <col min="17" max="17" width="3" style="4" customWidth="1"/>
    <col min="18" max="18" width="3.7109375" style="4" customWidth="1"/>
    <col min="19" max="19" width="4.7109375" style="4" customWidth="1"/>
    <col min="20" max="20" width="2.85546875" style="4" customWidth="1"/>
    <col min="21" max="21" width="2.5703125" style="4" customWidth="1"/>
    <col min="22" max="22" width="5.5703125" style="4" customWidth="1"/>
    <col min="23" max="23" width="4.28515625" style="4" customWidth="1"/>
    <col min="24" max="24" width="1" style="4" customWidth="1"/>
    <col min="25" max="25" width="0.7109375" style="4" customWidth="1"/>
    <col min="26" max="16384" width="7.85546875" style="4"/>
  </cols>
  <sheetData>
    <row r="1" spans="1:24" ht="20.25" customHeight="1">
      <c r="A1" s="1"/>
      <c r="B1" s="2"/>
      <c r="C1" s="2"/>
      <c r="D1" s="3"/>
      <c r="E1" s="311" t="s">
        <v>17</v>
      </c>
      <c r="F1" s="312"/>
      <c r="G1" s="312"/>
      <c r="H1" s="312"/>
      <c r="I1" s="312"/>
      <c r="J1" s="312"/>
      <c r="K1" s="312"/>
      <c r="L1" s="312"/>
      <c r="M1" s="312"/>
      <c r="N1" s="312"/>
      <c r="O1" s="312"/>
      <c r="P1" s="312"/>
      <c r="Q1" s="312"/>
      <c r="R1" s="312"/>
      <c r="S1" s="312"/>
      <c r="T1" s="312"/>
      <c r="U1" s="312"/>
      <c r="V1" s="312"/>
      <c r="W1" s="312"/>
      <c r="X1" s="313"/>
    </row>
    <row r="2" spans="1:24" ht="10.5" customHeight="1">
      <c r="A2" s="296"/>
      <c r="B2" s="297"/>
      <c r="C2" s="297"/>
      <c r="D2" s="298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6"/>
      <c r="V2" s="6"/>
      <c r="W2" s="6"/>
      <c r="X2" s="7"/>
    </row>
    <row r="3" spans="1:24" ht="36" customHeight="1">
      <c r="A3" s="304"/>
      <c r="B3" s="305"/>
      <c r="C3" s="305"/>
      <c r="D3" s="306"/>
      <c r="E3" s="318" t="s">
        <v>73</v>
      </c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319"/>
      <c r="Q3" s="319"/>
      <c r="R3" s="319"/>
      <c r="S3" s="319"/>
      <c r="T3" s="319"/>
      <c r="U3" s="319"/>
      <c r="V3" s="319"/>
      <c r="W3" s="319"/>
      <c r="X3" s="320"/>
    </row>
    <row r="4" spans="1:24" ht="23.25" customHeight="1">
      <c r="A4" s="8"/>
      <c r="B4" s="9"/>
      <c r="C4" s="9"/>
      <c r="D4" s="10"/>
      <c r="E4" s="321"/>
      <c r="F4" s="322"/>
      <c r="G4" s="322"/>
      <c r="H4" s="322"/>
      <c r="I4" s="322"/>
      <c r="J4" s="322"/>
      <c r="K4" s="322"/>
      <c r="L4" s="322"/>
      <c r="M4" s="322"/>
      <c r="N4" s="322"/>
      <c r="O4" s="322"/>
      <c r="P4" s="322"/>
      <c r="Q4" s="322"/>
      <c r="R4" s="322"/>
      <c r="S4" s="322"/>
      <c r="T4" s="322"/>
      <c r="U4" s="322"/>
      <c r="V4" s="322"/>
      <c r="W4" s="322"/>
      <c r="X4" s="323"/>
    </row>
    <row r="5" spans="1:24" ht="30.75" customHeight="1">
      <c r="A5" s="299"/>
      <c r="B5" s="300"/>
      <c r="C5" s="300"/>
      <c r="D5" s="301"/>
      <c r="E5" s="314" t="s">
        <v>72</v>
      </c>
      <c r="F5" s="315"/>
      <c r="G5" s="315"/>
      <c r="H5" s="315"/>
      <c r="I5" s="315"/>
      <c r="J5" s="315"/>
      <c r="K5" s="315"/>
      <c r="L5" s="315"/>
      <c r="M5" s="315"/>
      <c r="N5" s="315"/>
      <c r="O5" s="315"/>
      <c r="P5" s="315"/>
      <c r="Q5" s="315"/>
      <c r="R5" s="315"/>
      <c r="S5" s="315"/>
      <c r="T5" s="315"/>
      <c r="U5" s="315"/>
      <c r="V5" s="315"/>
      <c r="W5" s="315"/>
      <c r="X5" s="316"/>
    </row>
    <row r="6" spans="1:24" ht="15" customHeight="1">
      <c r="A6" s="309" t="s">
        <v>14</v>
      </c>
      <c r="B6" s="309"/>
      <c r="C6" s="309"/>
      <c r="D6" s="309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</row>
    <row r="7" spans="1:24" ht="15.75" customHeight="1">
      <c r="A7" s="12" t="s">
        <v>0</v>
      </c>
      <c r="B7" s="308" t="s">
        <v>18</v>
      </c>
      <c r="C7" s="308"/>
      <c r="D7" s="308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4"/>
    </row>
    <row r="8" spans="1:24" ht="15.75" customHeight="1">
      <c r="A8" s="302" t="s">
        <v>74</v>
      </c>
      <c r="B8" s="303"/>
      <c r="C8" s="303"/>
      <c r="D8" s="303"/>
      <c r="E8" s="325"/>
      <c r="F8" s="325"/>
      <c r="G8" s="325"/>
      <c r="H8" s="325"/>
      <c r="I8" s="325"/>
      <c r="J8" s="325"/>
      <c r="K8" s="325"/>
      <c r="L8" s="325"/>
      <c r="M8" s="325"/>
      <c r="N8" s="325"/>
      <c r="O8" s="325"/>
      <c r="P8" s="15"/>
      <c r="Q8" s="15" t="s">
        <v>19</v>
      </c>
      <c r="R8" s="15"/>
      <c r="S8" s="15"/>
      <c r="T8" s="15"/>
      <c r="U8" s="324"/>
      <c r="V8" s="324"/>
      <c r="W8" s="324"/>
      <c r="X8" s="16"/>
    </row>
    <row r="9" spans="1:24" ht="15.75" customHeight="1">
      <c r="A9" s="17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6"/>
    </row>
    <row r="10" spans="1:24" ht="15.75" customHeight="1">
      <c r="A10" s="17" t="s">
        <v>2</v>
      </c>
      <c r="B10" s="15"/>
      <c r="C10" s="15"/>
      <c r="D10" s="15"/>
      <c r="E10" s="325"/>
      <c r="F10" s="325"/>
      <c r="G10" s="325"/>
      <c r="H10" s="325"/>
      <c r="I10" s="325"/>
      <c r="J10" s="325"/>
      <c r="K10" s="325"/>
      <c r="L10" s="325"/>
      <c r="M10" s="325"/>
      <c r="N10" s="325"/>
      <c r="O10" s="325"/>
      <c r="P10" s="15"/>
      <c r="Q10" s="15" t="s">
        <v>28</v>
      </c>
      <c r="R10" s="15"/>
      <c r="S10" s="15"/>
      <c r="T10" s="15"/>
      <c r="U10" s="307"/>
      <c r="V10" s="307"/>
      <c r="W10" s="307"/>
      <c r="X10" s="16"/>
    </row>
    <row r="11" spans="1:24" ht="15.75" customHeight="1">
      <c r="A11" s="18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20"/>
    </row>
    <row r="12" spans="1:24" ht="9" customHeight="1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</row>
    <row r="13" spans="1:24" ht="12" customHeight="1">
      <c r="A13" s="22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4"/>
    </row>
    <row r="14" spans="1:24" ht="12" customHeight="1">
      <c r="A14" s="25" t="s">
        <v>3</v>
      </c>
      <c r="B14" s="26" t="s">
        <v>1</v>
      </c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7"/>
    </row>
    <row r="15" spans="1:24" ht="12" customHeight="1">
      <c r="A15" s="28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7"/>
    </row>
    <row r="16" spans="1:24" ht="12" customHeight="1">
      <c r="A16" s="28"/>
      <c r="B16" s="21" t="s">
        <v>4</v>
      </c>
      <c r="C16" s="21"/>
      <c r="D16" s="21"/>
      <c r="E16" s="21"/>
      <c r="F16" s="295"/>
      <c r="G16" s="295"/>
      <c r="H16" s="295"/>
      <c r="I16" s="295"/>
      <c r="J16" s="295"/>
      <c r="K16" s="295"/>
      <c r="L16" s="295"/>
      <c r="M16" s="295"/>
      <c r="N16" s="295"/>
      <c r="O16" s="295"/>
      <c r="P16" s="295"/>
      <c r="Q16" s="287" t="s">
        <v>5</v>
      </c>
      <c r="R16" s="287"/>
      <c r="S16" s="286"/>
      <c r="T16" s="286"/>
      <c r="U16" s="286"/>
      <c r="V16" s="286"/>
      <c r="W16" s="286"/>
      <c r="X16" s="27"/>
    </row>
    <row r="17" spans="1:24" ht="12" customHeight="1">
      <c r="A17" s="28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7"/>
    </row>
    <row r="18" spans="1:24" ht="12" customHeight="1">
      <c r="A18" s="28"/>
      <c r="B18" s="293" t="s">
        <v>31</v>
      </c>
      <c r="C18" s="293"/>
      <c r="D18" s="293"/>
      <c r="E18" s="295"/>
      <c r="F18" s="295"/>
      <c r="G18" s="295"/>
      <c r="H18" s="295"/>
      <c r="I18" s="295"/>
      <c r="J18" s="295"/>
      <c r="K18" s="295"/>
      <c r="L18" s="295"/>
      <c r="M18" s="295"/>
      <c r="N18" s="295"/>
      <c r="O18" s="295"/>
      <c r="P18" s="295"/>
      <c r="Q18" s="295"/>
      <c r="R18" s="295"/>
      <c r="S18" s="295"/>
      <c r="T18" s="295"/>
      <c r="U18" s="295"/>
      <c r="V18" s="295"/>
      <c r="W18" s="295"/>
      <c r="X18" s="27"/>
    </row>
    <row r="19" spans="1:24" ht="12" customHeight="1">
      <c r="A19" s="28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7"/>
    </row>
    <row r="20" spans="1:24" ht="12" customHeight="1">
      <c r="A20" s="28"/>
      <c r="B20" s="287" t="s">
        <v>75</v>
      </c>
      <c r="C20" s="287"/>
      <c r="D20" s="326"/>
      <c r="E20" s="326"/>
      <c r="F20" s="29" t="s">
        <v>20</v>
      </c>
      <c r="G20" s="326"/>
      <c r="H20" s="326"/>
      <c r="I20" s="30"/>
      <c r="J20" s="30" t="s">
        <v>21</v>
      </c>
      <c r="K20" s="31"/>
      <c r="L20" s="327"/>
      <c r="M20" s="327"/>
      <c r="N20" s="327"/>
      <c r="O20" s="327"/>
      <c r="P20" s="327"/>
      <c r="Q20" s="327"/>
      <c r="R20" s="327"/>
      <c r="S20" s="32" t="s">
        <v>6</v>
      </c>
      <c r="T20" s="286"/>
      <c r="U20" s="286"/>
      <c r="V20" s="286"/>
      <c r="W20" s="286"/>
      <c r="X20" s="27"/>
    </row>
    <row r="21" spans="1:24" ht="12" customHeight="1">
      <c r="A21" s="28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7"/>
    </row>
    <row r="22" spans="1:24" ht="12" customHeight="1">
      <c r="A22" s="28"/>
      <c r="B22" s="293" t="s">
        <v>7</v>
      </c>
      <c r="C22" s="293"/>
      <c r="D22" s="293"/>
      <c r="E22" s="295"/>
      <c r="F22" s="295"/>
      <c r="G22" s="295"/>
      <c r="H22" s="295"/>
      <c r="I22" s="295"/>
      <c r="J22" s="33" t="s">
        <v>8</v>
      </c>
      <c r="K22" s="286"/>
      <c r="L22" s="286"/>
      <c r="M22" s="21"/>
      <c r="N22" s="293" t="s">
        <v>27</v>
      </c>
      <c r="O22" s="293"/>
      <c r="P22" s="293"/>
      <c r="Q22" s="293"/>
      <c r="R22" s="293"/>
      <c r="S22" s="317"/>
      <c r="T22" s="317"/>
      <c r="U22" s="317"/>
      <c r="V22" s="317"/>
      <c r="W22" s="317"/>
      <c r="X22" s="27"/>
    </row>
    <row r="23" spans="1:24" ht="12" customHeight="1">
      <c r="A23" s="28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7"/>
    </row>
    <row r="24" spans="1:24" ht="12" customHeight="1">
      <c r="A24" s="28"/>
      <c r="B24" s="293" t="s">
        <v>16</v>
      </c>
      <c r="C24" s="293"/>
      <c r="D24" s="293"/>
      <c r="E24" s="286"/>
      <c r="F24" s="286"/>
      <c r="G24" s="286"/>
      <c r="H24" s="286"/>
      <c r="I24" s="286"/>
      <c r="J24" s="287" t="s">
        <v>9</v>
      </c>
      <c r="K24" s="287"/>
      <c r="L24" s="287"/>
      <c r="M24" s="287"/>
      <c r="N24" s="287"/>
      <c r="O24" s="295"/>
      <c r="P24" s="295"/>
      <c r="Q24" s="295"/>
      <c r="R24" s="295"/>
      <c r="S24" s="295"/>
      <c r="T24" s="295"/>
      <c r="U24" s="295"/>
      <c r="V24" s="295"/>
      <c r="W24" s="295"/>
      <c r="X24" s="27"/>
    </row>
    <row r="25" spans="1:24" ht="12" customHeight="1">
      <c r="A25" s="28"/>
      <c r="B25" s="21"/>
      <c r="C25" s="21"/>
      <c r="D25" s="21"/>
      <c r="E25" s="21"/>
      <c r="F25" s="21"/>
      <c r="G25" s="34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7"/>
    </row>
    <row r="26" spans="1:24" ht="12" customHeight="1">
      <c r="A26" s="28"/>
      <c r="B26" s="293" t="s">
        <v>10</v>
      </c>
      <c r="C26" s="293"/>
      <c r="D26" s="293"/>
      <c r="E26" s="293"/>
      <c r="F26" s="294"/>
      <c r="G26" s="294"/>
      <c r="H26" s="294"/>
      <c r="I26" s="21"/>
      <c r="J26" s="287" t="s">
        <v>23</v>
      </c>
      <c r="K26" s="287"/>
      <c r="L26" s="287"/>
      <c r="M26" s="287"/>
      <c r="N26" s="287"/>
      <c r="O26" s="294"/>
      <c r="P26" s="294"/>
      <c r="Q26" s="294"/>
      <c r="R26" s="21"/>
      <c r="S26" s="21"/>
      <c r="T26" s="21"/>
      <c r="U26" s="21"/>
      <c r="V26" s="21"/>
      <c r="W26" s="21"/>
      <c r="X26" s="27"/>
    </row>
    <row r="27" spans="1:24" ht="12" customHeight="1">
      <c r="A27" s="28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7"/>
    </row>
    <row r="28" spans="1:24" ht="12" customHeight="1">
      <c r="A28" s="28"/>
      <c r="B28" s="293" t="s">
        <v>22</v>
      </c>
      <c r="C28" s="293"/>
      <c r="D28" s="293"/>
      <c r="E28" s="293"/>
      <c r="F28" s="295"/>
      <c r="G28" s="295"/>
      <c r="H28" s="295"/>
      <c r="I28" s="295"/>
      <c r="J28" s="295"/>
      <c r="K28" s="295"/>
      <c r="L28" s="295"/>
      <c r="M28" s="295"/>
      <c r="N28" s="295"/>
      <c r="O28" s="295"/>
      <c r="P28" s="295"/>
      <c r="Q28" s="295"/>
      <c r="R28" s="295"/>
      <c r="S28" s="33" t="s">
        <v>11</v>
      </c>
      <c r="T28" s="286"/>
      <c r="U28" s="286"/>
      <c r="V28" s="286"/>
      <c r="W28" s="286"/>
      <c r="X28" s="27"/>
    </row>
    <row r="29" spans="1:24" ht="12" customHeight="1">
      <c r="A29" s="28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7"/>
    </row>
    <row r="30" spans="1:24" ht="12" customHeight="1">
      <c r="A30" s="28"/>
      <c r="B30" s="293" t="s">
        <v>24</v>
      </c>
      <c r="C30" s="293"/>
      <c r="D30" s="293"/>
      <c r="E30" s="293"/>
      <c r="F30" s="310"/>
      <c r="G30" s="310"/>
      <c r="H30" s="310"/>
      <c r="I30" s="310"/>
      <c r="J30" s="310"/>
      <c r="K30" s="310"/>
      <c r="L30" s="310"/>
      <c r="M30" s="310"/>
      <c r="N30" s="310"/>
      <c r="O30" s="310"/>
      <c r="P30" s="310"/>
      <c r="R30" s="118" t="s">
        <v>12</v>
      </c>
      <c r="S30" s="286"/>
      <c r="T30" s="286"/>
      <c r="U30" s="286"/>
      <c r="V30" s="286"/>
      <c r="W30" s="286"/>
      <c r="X30" s="27"/>
    </row>
    <row r="31" spans="1:24" ht="12" customHeight="1">
      <c r="A31" s="28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7"/>
    </row>
    <row r="32" spans="1:24" ht="12" customHeight="1">
      <c r="A32" s="28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87" t="s">
        <v>6</v>
      </c>
      <c r="R32" s="287"/>
      <c r="S32" s="286"/>
      <c r="T32" s="286"/>
      <c r="U32" s="286"/>
      <c r="V32" s="286"/>
      <c r="W32" s="286"/>
      <c r="X32" s="27"/>
    </row>
    <row r="33" spans="1:24" ht="12" customHeight="1">
      <c r="A33" s="28"/>
      <c r="B33" s="124" t="s">
        <v>76</v>
      </c>
      <c r="C33" s="38"/>
      <c r="D33" s="119"/>
      <c r="E33" s="119"/>
      <c r="F33" s="310"/>
      <c r="G33" s="310"/>
      <c r="H33" s="310"/>
      <c r="I33" s="310"/>
      <c r="J33" s="310"/>
      <c r="K33" s="310"/>
      <c r="L33" s="310"/>
      <c r="M33" s="310"/>
      <c r="N33" s="310"/>
      <c r="O33" s="310"/>
      <c r="X33" s="27"/>
    </row>
    <row r="34" spans="1:24" ht="12" customHeight="1">
      <c r="A34" s="28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7"/>
    </row>
    <row r="35" spans="1:24" ht="12" customHeight="1">
      <c r="A35" s="28"/>
      <c r="B35" s="124" t="s">
        <v>77</v>
      </c>
      <c r="C35" s="38"/>
      <c r="D35" s="310"/>
      <c r="E35" s="310"/>
      <c r="F35" s="310"/>
      <c r="G35" s="310"/>
      <c r="H35" s="310"/>
      <c r="I35" s="310"/>
      <c r="J35" s="310"/>
      <c r="K35" s="310"/>
      <c r="L35" s="310"/>
      <c r="M35" s="310"/>
      <c r="N35" s="310"/>
      <c r="O35" s="310"/>
      <c r="Q35" s="287"/>
      <c r="R35" s="287"/>
      <c r="S35" s="128"/>
      <c r="T35" s="128"/>
      <c r="U35" s="128"/>
      <c r="V35" s="128"/>
      <c r="W35" s="128"/>
      <c r="X35" s="27"/>
    </row>
    <row r="36" spans="1:24" ht="12" customHeight="1">
      <c r="A36" s="35"/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27"/>
    </row>
    <row r="37" spans="1:24" ht="9" customHeight="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</row>
    <row r="38" spans="1:24" ht="10.5" customHeight="1">
      <c r="A38" s="22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7"/>
    </row>
    <row r="39" spans="1:24">
      <c r="A39" s="25" t="s">
        <v>13</v>
      </c>
      <c r="B39" s="289" t="s">
        <v>29</v>
      </c>
      <c r="C39" s="289"/>
      <c r="D39" s="289"/>
      <c r="E39" s="289"/>
      <c r="F39" s="289"/>
      <c r="G39" s="289"/>
      <c r="H39" s="289"/>
      <c r="I39" s="289"/>
      <c r="J39" s="289"/>
      <c r="K39" s="289"/>
      <c r="L39" s="289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7"/>
    </row>
    <row r="40" spans="1:24" ht="3.75" customHeight="1">
      <c r="A40" s="28"/>
      <c r="B40" s="21"/>
      <c r="F40" s="328"/>
      <c r="G40" s="328"/>
      <c r="H40" s="328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7"/>
    </row>
    <row r="41" spans="1:24" ht="22.5" customHeight="1">
      <c r="A41" s="28"/>
      <c r="B41" s="290" t="s">
        <v>30</v>
      </c>
      <c r="C41" s="290"/>
      <c r="D41" s="290"/>
      <c r="E41" s="290"/>
      <c r="F41" s="290"/>
      <c r="G41" s="290"/>
      <c r="H41" s="290"/>
      <c r="I41" s="290"/>
      <c r="J41" s="290"/>
      <c r="K41" s="290"/>
      <c r="L41" s="290"/>
      <c r="M41" s="21"/>
      <c r="N41" s="291"/>
      <c r="O41" s="292"/>
      <c r="P41" s="38"/>
      <c r="Q41" s="37"/>
      <c r="R41" s="37"/>
      <c r="S41" s="37"/>
      <c r="T41" s="37"/>
      <c r="U41" s="37"/>
      <c r="V41" s="37"/>
      <c r="W41" s="21"/>
      <c r="X41" s="27"/>
    </row>
    <row r="42" spans="1:24" ht="15.75" customHeight="1">
      <c r="A42" s="28"/>
      <c r="B42" s="48"/>
      <c r="C42" s="49"/>
      <c r="D42" s="49"/>
      <c r="E42" s="49"/>
      <c r="F42" s="329"/>
      <c r="G42" s="329"/>
      <c r="H42" s="329"/>
      <c r="I42" s="48"/>
      <c r="J42" s="48"/>
      <c r="K42" s="48"/>
      <c r="L42" s="48"/>
      <c r="M42" s="21"/>
      <c r="N42" s="38"/>
      <c r="O42" s="38"/>
      <c r="P42" s="38"/>
      <c r="Q42" s="37"/>
      <c r="R42" s="37"/>
      <c r="S42" s="37"/>
      <c r="T42" s="37"/>
      <c r="U42" s="37"/>
      <c r="V42" s="37"/>
      <c r="W42" s="21"/>
      <c r="X42" s="27"/>
    </row>
    <row r="43" spans="1:24" ht="25.5" customHeight="1">
      <c r="A43" s="28"/>
      <c r="B43" s="290" t="s">
        <v>140</v>
      </c>
      <c r="C43" s="290"/>
      <c r="D43" s="290"/>
      <c r="E43" s="290"/>
      <c r="F43" s="290"/>
      <c r="G43" s="290"/>
      <c r="H43" s="290"/>
      <c r="I43" s="290"/>
      <c r="J43" s="290"/>
      <c r="K43" s="290"/>
      <c r="L43" s="290"/>
      <c r="M43" s="21"/>
      <c r="N43" s="291"/>
      <c r="O43" s="292"/>
      <c r="P43" s="38"/>
      <c r="Q43" s="37"/>
      <c r="R43" s="37"/>
      <c r="S43" s="37"/>
      <c r="T43" s="37"/>
      <c r="U43" s="37"/>
      <c r="V43" s="37"/>
      <c r="W43" s="21"/>
      <c r="X43" s="27"/>
    </row>
    <row r="44" spans="1:24" ht="14.25" customHeight="1">
      <c r="A44" s="28"/>
      <c r="B44" s="293"/>
      <c r="C44" s="293"/>
      <c r="D44" s="293"/>
      <c r="E44" s="293"/>
      <c r="F44" s="293"/>
      <c r="G44" s="293"/>
      <c r="H44" s="48"/>
      <c r="I44" s="48"/>
      <c r="J44" s="48"/>
      <c r="K44" s="48"/>
      <c r="L44" s="48"/>
      <c r="M44" s="21"/>
      <c r="N44" s="21"/>
      <c r="O44" s="21"/>
      <c r="P44" s="37"/>
      <c r="Q44" s="37"/>
      <c r="R44" s="37"/>
      <c r="S44" s="37"/>
      <c r="T44" s="37"/>
      <c r="U44" s="37"/>
      <c r="V44" s="37"/>
      <c r="W44" s="21"/>
      <c r="X44" s="27"/>
    </row>
    <row r="45" spans="1:24" ht="27.75" customHeight="1">
      <c r="A45" s="28"/>
      <c r="B45" s="290" t="s">
        <v>80</v>
      </c>
      <c r="C45" s="290"/>
      <c r="D45" s="290"/>
      <c r="E45" s="290"/>
      <c r="F45" s="290"/>
      <c r="G45" s="290"/>
      <c r="H45" s="290"/>
      <c r="I45" s="290"/>
      <c r="J45" s="290"/>
      <c r="K45" s="290"/>
      <c r="L45" s="290"/>
      <c r="M45" s="21"/>
      <c r="N45" s="291"/>
      <c r="O45" s="292"/>
      <c r="P45" s="37"/>
      <c r="Q45" s="37"/>
      <c r="R45" s="37"/>
      <c r="S45" s="37"/>
      <c r="T45" s="37"/>
      <c r="U45" s="37"/>
      <c r="V45" s="37"/>
      <c r="W45" s="21"/>
      <c r="X45" s="27"/>
    </row>
    <row r="46" spans="1:24" ht="17.25" customHeight="1">
      <c r="A46" s="28"/>
      <c r="B46" s="289"/>
      <c r="C46" s="289"/>
      <c r="D46" s="289"/>
      <c r="E46" s="289"/>
      <c r="F46" s="289"/>
      <c r="G46" s="289"/>
      <c r="H46" s="21"/>
      <c r="I46" s="21"/>
      <c r="J46" s="21"/>
      <c r="K46" s="21"/>
      <c r="L46" s="21"/>
      <c r="M46" s="21"/>
      <c r="N46" s="21"/>
      <c r="O46" s="21"/>
      <c r="P46" s="37"/>
      <c r="Q46" s="37"/>
      <c r="R46" s="37"/>
      <c r="S46" s="37"/>
      <c r="T46" s="37"/>
      <c r="U46" s="37"/>
      <c r="V46" s="37"/>
      <c r="W46" s="21"/>
      <c r="X46" s="27"/>
    </row>
    <row r="47" spans="1:24" ht="9" customHeight="1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</row>
    <row r="48" spans="1:24" ht="10.5" customHeight="1">
      <c r="A48" s="22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4"/>
    </row>
    <row r="49" spans="1:24">
      <c r="A49" s="25" t="s">
        <v>78</v>
      </c>
      <c r="B49" s="289" t="s">
        <v>68</v>
      </c>
      <c r="C49" s="289"/>
      <c r="D49" s="289"/>
      <c r="E49" s="289"/>
      <c r="F49" s="289"/>
      <c r="G49" s="289"/>
      <c r="H49" s="289"/>
      <c r="I49" s="289"/>
      <c r="J49" s="289"/>
      <c r="K49" s="289"/>
      <c r="L49" s="289"/>
      <c r="M49" s="21"/>
      <c r="N49" s="288" t="s">
        <v>69</v>
      </c>
      <c r="O49" s="288"/>
      <c r="P49" s="26"/>
      <c r="Q49" s="288" t="s">
        <v>79</v>
      </c>
      <c r="R49" s="288"/>
      <c r="S49" s="21"/>
      <c r="T49" s="21"/>
      <c r="U49" s="21"/>
      <c r="V49" s="21"/>
      <c r="W49" s="21"/>
      <c r="X49" s="27"/>
    </row>
    <row r="50" spans="1:24" ht="17.25" customHeight="1">
      <c r="A50" s="28"/>
      <c r="B50" s="21"/>
      <c r="F50" s="328"/>
      <c r="G50" s="328"/>
      <c r="H50" s="328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7"/>
    </row>
    <row r="51" spans="1:24" ht="22.5" customHeight="1">
      <c r="A51" s="129"/>
      <c r="B51" s="284" t="s">
        <v>259</v>
      </c>
      <c r="C51" s="284"/>
      <c r="D51" s="284"/>
      <c r="E51" s="284"/>
      <c r="F51" s="284"/>
      <c r="G51" s="284"/>
      <c r="H51" s="284"/>
      <c r="I51" s="284"/>
      <c r="J51" s="284"/>
      <c r="K51" s="284"/>
      <c r="L51" s="284"/>
      <c r="M51" s="11"/>
      <c r="N51" s="285"/>
      <c r="O51" s="285"/>
      <c r="P51" s="11"/>
      <c r="Q51" s="285"/>
      <c r="R51" s="285"/>
      <c r="S51" s="280"/>
      <c r="T51" s="280"/>
      <c r="U51" s="280"/>
      <c r="V51" s="280"/>
      <c r="W51" s="11"/>
      <c r="X51" s="27"/>
    </row>
    <row r="52" spans="1:24" ht="11.25" customHeight="1">
      <c r="A52" s="281"/>
      <c r="B52" s="282"/>
      <c r="C52" s="282"/>
      <c r="D52" s="282"/>
      <c r="E52" s="282"/>
      <c r="F52" s="282"/>
      <c r="G52" s="282"/>
      <c r="H52" s="282"/>
      <c r="I52" s="282"/>
      <c r="J52" s="282"/>
      <c r="K52" s="282"/>
      <c r="L52" s="282"/>
      <c r="M52" s="11"/>
      <c r="N52" s="279"/>
      <c r="O52" s="279"/>
      <c r="P52" s="11"/>
      <c r="Q52" s="279"/>
      <c r="R52" s="279"/>
      <c r="S52" s="280"/>
      <c r="T52" s="280"/>
      <c r="U52" s="280"/>
      <c r="V52" s="280"/>
      <c r="W52" s="11"/>
      <c r="X52" s="27"/>
    </row>
    <row r="53" spans="1:24" ht="11.25" customHeight="1">
      <c r="A53" s="281"/>
      <c r="B53" s="282"/>
      <c r="C53" s="282"/>
      <c r="D53" s="282"/>
      <c r="E53" s="282"/>
      <c r="F53" s="282"/>
      <c r="G53" s="282"/>
      <c r="H53" s="282"/>
      <c r="I53" s="282"/>
      <c r="J53" s="282"/>
      <c r="K53" s="282"/>
      <c r="L53" s="282"/>
      <c r="M53" s="11"/>
      <c r="N53" s="279"/>
      <c r="O53" s="279"/>
      <c r="P53" s="11"/>
      <c r="Q53" s="279"/>
      <c r="R53" s="279"/>
      <c r="S53" s="280"/>
      <c r="T53" s="280"/>
      <c r="U53" s="280"/>
      <c r="V53" s="280"/>
      <c r="W53" s="11"/>
      <c r="X53" s="27"/>
    </row>
    <row r="54" spans="1:24" ht="22.15" customHeight="1">
      <c r="A54" s="185"/>
      <c r="B54" s="284" t="s">
        <v>129</v>
      </c>
      <c r="C54" s="284"/>
      <c r="D54" s="284"/>
      <c r="E54" s="284"/>
      <c r="F54" s="284"/>
      <c r="G54" s="284"/>
      <c r="H54" s="284"/>
      <c r="I54" s="284"/>
      <c r="J54" s="284"/>
      <c r="K54" s="284"/>
      <c r="L54" s="284"/>
      <c r="M54" s="11"/>
      <c r="N54" s="285"/>
      <c r="O54" s="285"/>
      <c r="P54" s="11"/>
      <c r="Q54" s="285"/>
      <c r="R54" s="285"/>
      <c r="X54" s="89"/>
    </row>
    <row r="55" spans="1:24">
      <c r="A55" s="101"/>
      <c r="B55" s="87"/>
      <c r="C55" s="87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102"/>
    </row>
  </sheetData>
  <mergeCells count="68">
    <mergeCell ref="T28:W28"/>
    <mergeCell ref="B18:D18"/>
    <mergeCell ref="B20:C20"/>
    <mergeCell ref="B51:L51"/>
    <mergeCell ref="N51:O51"/>
    <mergeCell ref="F33:O33"/>
    <mergeCell ref="Q32:R32"/>
    <mergeCell ref="S30:W30"/>
    <mergeCell ref="F40:H40"/>
    <mergeCell ref="S32:W32"/>
    <mergeCell ref="D35:O35"/>
    <mergeCell ref="N43:O43"/>
    <mergeCell ref="F42:H42"/>
    <mergeCell ref="F50:H50"/>
    <mergeCell ref="B39:L39"/>
    <mergeCell ref="B28:E28"/>
    <mergeCell ref="B30:E30"/>
    <mergeCell ref="F30:P30"/>
    <mergeCell ref="Q35:R35"/>
    <mergeCell ref="F28:R28"/>
    <mergeCell ref="E1:X1"/>
    <mergeCell ref="E5:X5"/>
    <mergeCell ref="Q16:R16"/>
    <mergeCell ref="S16:W16"/>
    <mergeCell ref="S22:W22"/>
    <mergeCell ref="E3:X4"/>
    <mergeCell ref="U8:W8"/>
    <mergeCell ref="E10:O10"/>
    <mergeCell ref="E8:O8"/>
    <mergeCell ref="D20:E20"/>
    <mergeCell ref="G20:H20"/>
    <mergeCell ref="L20:R20"/>
    <mergeCell ref="E22:I22"/>
    <mergeCell ref="A2:D2"/>
    <mergeCell ref="A5:D5"/>
    <mergeCell ref="A8:D8"/>
    <mergeCell ref="A3:D3"/>
    <mergeCell ref="E18:W18"/>
    <mergeCell ref="T20:W20"/>
    <mergeCell ref="B22:D22"/>
    <mergeCell ref="U10:W10"/>
    <mergeCell ref="B7:D7"/>
    <mergeCell ref="A6:D6"/>
    <mergeCell ref="F16:P16"/>
    <mergeCell ref="N22:R22"/>
    <mergeCell ref="K22:L22"/>
    <mergeCell ref="O26:Q26"/>
    <mergeCell ref="J26:N26"/>
    <mergeCell ref="B26:E26"/>
    <mergeCell ref="B24:D24"/>
    <mergeCell ref="F26:H26"/>
    <mergeCell ref="O24:W24"/>
    <mergeCell ref="B54:L54"/>
    <mergeCell ref="N54:O54"/>
    <mergeCell ref="Q54:R54"/>
    <mergeCell ref="E24:I24"/>
    <mergeCell ref="J24:N24"/>
    <mergeCell ref="Q49:R49"/>
    <mergeCell ref="B46:G46"/>
    <mergeCell ref="B45:L45"/>
    <mergeCell ref="N45:O45"/>
    <mergeCell ref="B41:L41"/>
    <mergeCell ref="B43:L43"/>
    <mergeCell ref="N41:O41"/>
    <mergeCell ref="B49:L49"/>
    <mergeCell ref="N49:O49"/>
    <mergeCell ref="B44:G44"/>
    <mergeCell ref="Q51:R51"/>
  </mergeCells>
  <phoneticPr fontId="0" type="noConversion"/>
  <printOptions horizontalCentered="1"/>
  <pageMargins left="0.35433070866141736" right="0.15748031496062992" top="0.55118110236220474" bottom="7.874015748031496E-2" header="0.70866141732283472" footer="0.39370078740157483"/>
  <pageSetup paperSize="9" orientation="portrait" r:id="rId1"/>
  <headerFooter alignWithMargins="0">
    <oddFooter>&amp;L&amp;6Mod. IEFP 9835 680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DA5E73-DCAE-4B76-9150-CC397731EE66}">
  <dimension ref="A1:XEB154"/>
  <sheetViews>
    <sheetView showGridLines="0" workbookViewId="0">
      <selection activeCell="A32" sqref="A32:O32"/>
    </sheetView>
  </sheetViews>
  <sheetFormatPr defaultRowHeight="15"/>
  <cols>
    <col min="1" max="2" width="5.85546875" customWidth="1"/>
    <col min="3" max="3" width="5" customWidth="1"/>
    <col min="4" max="4" width="0.42578125" customWidth="1"/>
    <col min="5" max="5" width="9" customWidth="1"/>
    <col min="7" max="7" width="34.42578125" customWidth="1"/>
    <col min="8" max="8" width="13.5703125" customWidth="1"/>
    <col min="9" max="9" width="9.140625" customWidth="1"/>
    <col min="11" max="11" width="9.140625" customWidth="1"/>
    <col min="12" max="12" width="3.5703125" customWidth="1"/>
    <col min="13" max="13" width="22.140625" customWidth="1"/>
    <col min="14" max="14" width="18.140625" customWidth="1"/>
    <col min="15" max="15" width="3.5703125" customWidth="1"/>
    <col min="16" max="16" width="12.28515625" style="157" customWidth="1"/>
    <col min="17" max="17" width="12.28515625" style="157" hidden="1" customWidth="1"/>
    <col min="18" max="18" width="12.28515625" style="157" customWidth="1"/>
    <col min="19" max="19" width="12.28515625" style="160" customWidth="1"/>
    <col min="20" max="21" width="9.140625" style="160"/>
  </cols>
  <sheetData>
    <row r="1" spans="1:21 16354:16356" s="58" customFormat="1" ht="15" customHeight="1">
      <c r="A1" s="389"/>
      <c r="B1" s="390"/>
      <c r="C1" s="390"/>
      <c r="D1" s="395" t="s">
        <v>32</v>
      </c>
      <c r="E1" s="396"/>
      <c r="F1" s="396"/>
      <c r="G1" s="396"/>
      <c r="H1" s="396"/>
      <c r="I1" s="396"/>
      <c r="J1" s="396"/>
      <c r="K1" s="396"/>
      <c r="L1" s="396"/>
      <c r="M1" s="397"/>
      <c r="N1" s="404"/>
      <c r="O1" s="405"/>
      <c r="XDZ1" s="58" t="s">
        <v>109</v>
      </c>
      <c r="XEB1" s="58" t="s">
        <v>88</v>
      </c>
    </row>
    <row r="2" spans="1:21 16354:16356" s="58" customFormat="1" ht="15" customHeight="1">
      <c r="A2" s="391"/>
      <c r="B2" s="392"/>
      <c r="C2" s="392"/>
      <c r="D2" s="398"/>
      <c r="E2" s="399"/>
      <c r="F2" s="399"/>
      <c r="G2" s="399"/>
      <c r="H2" s="399"/>
      <c r="I2" s="399"/>
      <c r="J2" s="399"/>
      <c r="K2" s="399"/>
      <c r="L2" s="399"/>
      <c r="M2" s="400"/>
      <c r="N2" s="406"/>
      <c r="O2" s="407"/>
      <c r="XDZ2" s="58" t="s">
        <v>110</v>
      </c>
      <c r="XEB2" s="58" t="s">
        <v>89</v>
      </c>
    </row>
    <row r="3" spans="1:21 16354:16356" s="58" customFormat="1" ht="15" customHeight="1">
      <c r="A3" s="391"/>
      <c r="B3" s="392"/>
      <c r="C3" s="392"/>
      <c r="D3" s="401"/>
      <c r="E3" s="402"/>
      <c r="F3" s="402"/>
      <c r="G3" s="402"/>
      <c r="H3" s="402"/>
      <c r="I3" s="402"/>
      <c r="J3" s="402"/>
      <c r="K3" s="402"/>
      <c r="L3" s="402"/>
      <c r="M3" s="403"/>
      <c r="N3" s="406"/>
      <c r="O3" s="407"/>
    </row>
    <row r="4" spans="1:21 16354:16356" s="58" customFormat="1" ht="8.25" customHeight="1">
      <c r="A4" s="391"/>
      <c r="B4" s="392"/>
      <c r="C4" s="392"/>
      <c r="D4" s="410" t="s">
        <v>139</v>
      </c>
      <c r="E4" s="410"/>
      <c r="F4" s="410"/>
      <c r="G4" s="410"/>
      <c r="H4" s="410"/>
      <c r="I4" s="410"/>
      <c r="J4" s="410"/>
      <c r="K4" s="410"/>
      <c r="L4" s="410"/>
      <c r="M4" s="411" t="s">
        <v>267</v>
      </c>
      <c r="N4" s="406"/>
      <c r="O4" s="407"/>
      <c r="XDZ4" s="58" t="s">
        <v>90</v>
      </c>
    </row>
    <row r="5" spans="1:21 16354:16356" s="169" customFormat="1" ht="15" customHeight="1">
      <c r="A5" s="391"/>
      <c r="B5" s="392"/>
      <c r="C5" s="392"/>
      <c r="D5" s="410"/>
      <c r="E5" s="410"/>
      <c r="F5" s="410"/>
      <c r="G5" s="410"/>
      <c r="H5" s="410"/>
      <c r="I5" s="410"/>
      <c r="J5" s="410"/>
      <c r="K5" s="410"/>
      <c r="L5" s="410"/>
      <c r="M5" s="412"/>
      <c r="N5" s="406"/>
      <c r="O5" s="407"/>
      <c r="P5" s="58"/>
      <c r="Q5" s="58"/>
      <c r="R5" s="58"/>
      <c r="S5" s="58"/>
      <c r="T5" s="58"/>
      <c r="U5" s="58"/>
      <c r="XDZ5" s="58" t="s">
        <v>91</v>
      </c>
    </row>
    <row r="6" spans="1:21 16354:16356" s="58" customFormat="1" ht="5.25" customHeight="1">
      <c r="A6" s="393"/>
      <c r="B6" s="394"/>
      <c r="C6" s="394"/>
      <c r="D6" s="410"/>
      <c r="E6" s="410"/>
      <c r="F6" s="410"/>
      <c r="G6" s="410"/>
      <c r="H6" s="410"/>
      <c r="I6" s="410"/>
      <c r="J6" s="410"/>
      <c r="K6" s="410"/>
      <c r="L6" s="410"/>
      <c r="M6" s="413"/>
      <c r="N6" s="408"/>
      <c r="O6" s="409"/>
    </row>
    <row r="7" spans="1:21 16354:16356" ht="13.5" customHeight="1">
      <c r="A7" s="414"/>
      <c r="B7" s="414"/>
      <c r="C7" s="414"/>
      <c r="D7" s="414"/>
      <c r="E7" s="414"/>
      <c r="F7" s="414"/>
      <c r="G7" s="414"/>
      <c r="H7" s="414"/>
      <c r="I7" s="414"/>
      <c r="J7" s="414"/>
      <c r="K7" s="414"/>
      <c r="L7" s="414"/>
      <c r="M7" s="414"/>
      <c r="N7" s="414"/>
      <c r="O7" s="414"/>
    </row>
    <row r="8" spans="1:21 16354:16356" ht="18" customHeight="1">
      <c r="A8" s="415" t="s">
        <v>143</v>
      </c>
      <c r="B8" s="416"/>
      <c r="C8" s="416"/>
      <c r="D8" s="416"/>
      <c r="E8" s="416"/>
      <c r="F8" s="416"/>
      <c r="G8" s="416"/>
      <c r="H8" s="417"/>
      <c r="I8" s="417"/>
      <c r="J8" s="417"/>
      <c r="K8" s="417"/>
      <c r="L8" s="417"/>
      <c r="M8" s="417"/>
      <c r="N8" s="417"/>
      <c r="O8" s="175"/>
    </row>
    <row r="9" spans="1:21 16354:16356" ht="7.5" customHeight="1">
      <c r="A9" s="176"/>
      <c r="B9" s="177"/>
      <c r="C9" s="177"/>
      <c r="D9" s="177"/>
      <c r="E9" s="177"/>
      <c r="F9" s="173"/>
      <c r="G9" s="173"/>
      <c r="H9" s="173"/>
      <c r="I9" s="173"/>
      <c r="J9" s="173"/>
      <c r="K9" s="173"/>
      <c r="L9" s="173"/>
      <c r="M9" s="173"/>
      <c r="N9" s="173"/>
      <c r="O9" s="174"/>
    </row>
    <row r="10" spans="1:21 16354:16356" ht="18" customHeight="1">
      <c r="A10" s="418" t="s">
        <v>142</v>
      </c>
      <c r="B10" s="422"/>
      <c r="C10" s="422"/>
      <c r="D10" s="422"/>
      <c r="E10" s="422"/>
      <c r="F10" s="422"/>
      <c r="G10" s="422"/>
      <c r="H10" s="423"/>
      <c r="I10" s="423"/>
      <c r="J10" s="423"/>
      <c r="K10" s="423"/>
      <c r="L10" s="423"/>
      <c r="M10" s="423"/>
      <c r="N10" s="423"/>
      <c r="O10" s="174"/>
    </row>
    <row r="11" spans="1:21 16354:16356" ht="6.75" customHeight="1">
      <c r="A11" s="176"/>
      <c r="B11" s="177"/>
      <c r="C11" s="177"/>
      <c r="D11" s="177"/>
      <c r="E11" s="177"/>
      <c r="F11" s="177"/>
      <c r="G11" s="177"/>
      <c r="H11" s="173"/>
      <c r="I11" s="173"/>
      <c r="J11" s="173"/>
      <c r="K11" s="173"/>
      <c r="L11" s="173"/>
      <c r="M11" s="173"/>
      <c r="N11" s="173"/>
      <c r="O11" s="174"/>
    </row>
    <row r="12" spans="1:21 16354:16356" ht="18" customHeight="1">
      <c r="A12" s="176" t="s">
        <v>144</v>
      </c>
      <c r="B12" s="177"/>
      <c r="C12" s="177"/>
      <c r="D12" s="177"/>
      <c r="E12" s="177"/>
      <c r="F12" s="177"/>
      <c r="G12" s="424"/>
      <c r="H12" s="424"/>
      <c r="I12" s="424"/>
      <c r="J12" s="424"/>
      <c r="K12" s="182" t="s">
        <v>5</v>
      </c>
      <c r="L12" s="181"/>
      <c r="M12" s="180"/>
      <c r="N12" s="181"/>
      <c r="O12" s="174"/>
    </row>
    <row r="13" spans="1:21 16354:16356" ht="6.75" customHeight="1">
      <c r="A13" s="178"/>
      <c r="B13" s="179"/>
      <c r="C13" s="179"/>
      <c r="D13" s="179"/>
      <c r="E13" s="179"/>
      <c r="F13" s="179"/>
      <c r="G13" s="179"/>
      <c r="H13" s="179"/>
      <c r="I13" s="179"/>
      <c r="J13" s="179"/>
      <c r="K13" s="179"/>
      <c r="L13" s="179"/>
      <c r="M13" s="179"/>
      <c r="N13" s="179"/>
      <c r="O13" s="174"/>
      <c r="P13" s="160"/>
      <c r="Q13" s="160"/>
      <c r="R13" s="160"/>
    </row>
    <row r="14" spans="1:21 16354:16356" ht="18" customHeight="1">
      <c r="A14" s="418" t="s">
        <v>117</v>
      </c>
      <c r="B14" s="419"/>
      <c r="C14" s="419"/>
      <c r="D14" s="419"/>
      <c r="E14" s="419"/>
      <c r="F14" s="419"/>
      <c r="G14" s="419"/>
      <c r="H14" s="420" t="s">
        <v>118</v>
      </c>
      <c r="I14" s="420"/>
      <c r="J14" s="420"/>
      <c r="K14" s="421"/>
      <c r="L14" s="167"/>
      <c r="M14" s="420" t="s">
        <v>119</v>
      </c>
      <c r="N14" s="421"/>
      <c r="O14" s="167"/>
      <c r="Q14" s="163" t="s">
        <v>127</v>
      </c>
    </row>
    <row r="15" spans="1:21 16354:16356" ht="16.5" customHeight="1">
      <c r="A15" s="164" t="s">
        <v>123</v>
      </c>
      <c r="H15" s="387" t="s">
        <v>136</v>
      </c>
      <c r="I15" s="387"/>
      <c r="J15" s="387"/>
      <c r="M15" s="387" t="s">
        <v>137</v>
      </c>
      <c r="N15" s="387"/>
      <c r="O15" s="388"/>
      <c r="P15" s="160"/>
      <c r="Q15" s="160"/>
      <c r="R15" s="160"/>
    </row>
    <row r="16" spans="1:21 16354:16356" ht="18.75">
      <c r="A16" s="425" t="s">
        <v>126</v>
      </c>
      <c r="B16" s="426"/>
      <c r="C16" s="426"/>
      <c r="D16" s="426"/>
      <c r="E16" s="426"/>
      <c r="F16" s="426"/>
      <c r="G16" s="426"/>
      <c r="H16" s="426"/>
      <c r="I16" s="426"/>
      <c r="J16" s="426"/>
      <c r="K16" s="426"/>
      <c r="L16" s="426"/>
      <c r="M16" s="426"/>
      <c r="N16" s="426"/>
      <c r="O16" s="427"/>
    </row>
    <row r="17" spans="1:21" s="158" customFormat="1" ht="5.0999999999999996" customHeight="1">
      <c r="A17" s="428"/>
      <c r="B17" s="429"/>
      <c r="C17" s="429"/>
      <c r="D17" s="429"/>
      <c r="E17" s="429"/>
      <c r="F17" s="429"/>
      <c r="G17" s="429"/>
      <c r="H17" s="429"/>
      <c r="I17" s="429"/>
      <c r="J17" s="429"/>
      <c r="K17" s="429"/>
      <c r="L17" s="429"/>
      <c r="M17" s="429"/>
      <c r="N17" s="429"/>
      <c r="O17" s="430"/>
      <c r="P17" s="161"/>
      <c r="Q17" s="161"/>
      <c r="R17" s="161"/>
      <c r="S17" s="161"/>
      <c r="T17" s="161"/>
      <c r="U17" s="161"/>
    </row>
    <row r="18" spans="1:21" ht="21.75" customHeight="1">
      <c r="A18" s="431" t="s">
        <v>128</v>
      </c>
      <c r="B18" s="432"/>
      <c r="C18" s="432"/>
      <c r="D18" s="433"/>
      <c r="E18" s="437" t="s">
        <v>138</v>
      </c>
      <c r="F18" s="437"/>
      <c r="G18" s="437"/>
      <c r="H18" s="437"/>
      <c r="I18" s="437"/>
      <c r="J18" s="437"/>
      <c r="K18" s="438" t="s">
        <v>120</v>
      </c>
      <c r="L18" s="438"/>
      <c r="M18" s="439" t="s">
        <v>121</v>
      </c>
      <c r="N18" s="439"/>
      <c r="O18" s="440"/>
    </row>
    <row r="19" spans="1:21" ht="21.75" customHeight="1">
      <c r="A19" s="434"/>
      <c r="B19" s="435"/>
      <c r="C19" s="435"/>
      <c r="D19" s="436"/>
      <c r="E19" s="437"/>
      <c r="F19" s="437"/>
      <c r="G19" s="437"/>
      <c r="H19" s="437"/>
      <c r="I19" s="437"/>
      <c r="J19" s="437"/>
      <c r="K19" s="438"/>
      <c r="L19" s="438"/>
      <c r="M19" s="168" t="s">
        <v>130</v>
      </c>
      <c r="N19" s="439" t="s">
        <v>131</v>
      </c>
      <c r="O19" s="440"/>
    </row>
    <row r="20" spans="1:21" ht="27" customHeight="1">
      <c r="A20" s="441"/>
      <c r="B20" s="442"/>
      <c r="C20" s="442"/>
      <c r="D20" s="443"/>
      <c r="E20" s="444"/>
      <c r="F20" s="445"/>
      <c r="G20" s="445"/>
      <c r="H20" s="445"/>
      <c r="I20" s="445"/>
      <c r="J20" s="446"/>
      <c r="K20" s="447"/>
      <c r="L20" s="448"/>
      <c r="M20" s="162"/>
      <c r="N20" s="449"/>
      <c r="O20" s="450"/>
    </row>
    <row r="21" spans="1:21" ht="27" customHeight="1">
      <c r="A21" s="441"/>
      <c r="B21" s="442"/>
      <c r="C21" s="442"/>
      <c r="D21" s="443"/>
      <c r="E21" s="444"/>
      <c r="F21" s="445"/>
      <c r="G21" s="445"/>
      <c r="H21" s="445"/>
      <c r="I21" s="445"/>
      <c r="J21" s="446"/>
      <c r="K21" s="447"/>
      <c r="L21" s="448"/>
      <c r="M21" s="162"/>
      <c r="N21" s="449"/>
      <c r="O21" s="450"/>
    </row>
    <row r="22" spans="1:21" ht="27" customHeight="1">
      <c r="A22" s="441"/>
      <c r="B22" s="442"/>
      <c r="C22" s="442"/>
      <c r="D22" s="443"/>
      <c r="E22" s="444"/>
      <c r="F22" s="445"/>
      <c r="G22" s="445"/>
      <c r="H22" s="445"/>
      <c r="I22" s="445"/>
      <c r="J22" s="446"/>
      <c r="K22" s="447"/>
      <c r="L22" s="448"/>
      <c r="M22" s="162"/>
      <c r="N22" s="449"/>
      <c r="O22" s="450"/>
    </row>
    <row r="23" spans="1:21" ht="27" customHeight="1">
      <c r="A23" s="441"/>
      <c r="B23" s="442"/>
      <c r="C23" s="442"/>
      <c r="D23" s="443"/>
      <c r="E23" s="444"/>
      <c r="F23" s="445"/>
      <c r="G23" s="445"/>
      <c r="H23" s="445"/>
      <c r="I23" s="445"/>
      <c r="J23" s="446"/>
      <c r="K23" s="447"/>
      <c r="L23" s="448"/>
      <c r="M23" s="162"/>
      <c r="N23" s="449"/>
      <c r="O23" s="450"/>
    </row>
    <row r="24" spans="1:21" ht="27" customHeight="1">
      <c r="A24" s="441"/>
      <c r="B24" s="442"/>
      <c r="C24" s="442"/>
      <c r="D24" s="443"/>
      <c r="E24" s="444"/>
      <c r="F24" s="445"/>
      <c r="G24" s="445"/>
      <c r="H24" s="445"/>
      <c r="I24" s="445"/>
      <c r="J24" s="446"/>
      <c r="K24" s="447"/>
      <c r="L24" s="448"/>
      <c r="M24" s="162"/>
      <c r="N24" s="449"/>
      <c r="O24" s="450"/>
    </row>
    <row r="25" spans="1:21" ht="27" customHeight="1">
      <c r="A25" s="441"/>
      <c r="B25" s="442"/>
      <c r="C25" s="442"/>
      <c r="D25" s="443"/>
      <c r="E25" s="444"/>
      <c r="F25" s="445"/>
      <c r="G25" s="445"/>
      <c r="H25" s="445"/>
      <c r="I25" s="445"/>
      <c r="J25" s="446"/>
      <c r="K25" s="447"/>
      <c r="L25" s="448"/>
      <c r="M25" s="162"/>
      <c r="N25" s="449"/>
      <c r="O25" s="450"/>
      <c r="P25" s="160"/>
      <c r="Q25" s="160"/>
      <c r="R25" s="160"/>
    </row>
    <row r="26" spans="1:21" ht="27" customHeight="1">
      <c r="A26" s="441"/>
      <c r="B26" s="442"/>
      <c r="C26" s="442"/>
      <c r="D26" s="443"/>
      <c r="E26" s="444"/>
      <c r="F26" s="445"/>
      <c r="G26" s="445"/>
      <c r="H26" s="445"/>
      <c r="I26" s="445"/>
      <c r="J26" s="446"/>
      <c r="K26" s="447"/>
      <c r="L26" s="448"/>
      <c r="M26" s="162"/>
      <c r="N26" s="449"/>
      <c r="O26" s="450"/>
      <c r="P26" s="160"/>
      <c r="Q26" s="160"/>
      <c r="R26" s="160"/>
    </row>
    <row r="27" spans="1:21" ht="27" customHeight="1">
      <c r="A27" s="441"/>
      <c r="B27" s="442"/>
      <c r="C27" s="442"/>
      <c r="D27" s="443"/>
      <c r="E27" s="444"/>
      <c r="F27" s="445"/>
      <c r="G27" s="445"/>
      <c r="H27" s="445"/>
      <c r="I27" s="445"/>
      <c r="J27" s="446"/>
      <c r="K27" s="447"/>
      <c r="L27" s="448"/>
      <c r="M27" s="162"/>
      <c r="N27" s="449"/>
      <c r="O27" s="450"/>
      <c r="P27" s="160"/>
      <c r="Q27" s="160"/>
      <c r="R27" s="160"/>
    </row>
    <row r="28" spans="1:21" ht="27" customHeight="1">
      <c r="A28" s="441"/>
      <c r="B28" s="442"/>
      <c r="C28" s="442"/>
      <c r="D28" s="443"/>
      <c r="E28" s="444"/>
      <c r="F28" s="445"/>
      <c r="G28" s="445"/>
      <c r="H28" s="445"/>
      <c r="I28" s="445"/>
      <c r="J28" s="446"/>
      <c r="K28" s="447"/>
      <c r="L28" s="448"/>
      <c r="M28" s="162"/>
      <c r="N28" s="449"/>
      <c r="O28" s="450"/>
      <c r="P28" s="160"/>
      <c r="Q28" s="160"/>
      <c r="R28" s="160"/>
    </row>
    <row r="29" spans="1:21" ht="21.75" customHeight="1">
      <c r="A29" s="454" t="s">
        <v>122</v>
      </c>
      <c r="B29" s="455"/>
      <c r="C29" s="455"/>
      <c r="D29" s="455"/>
      <c r="E29" s="455"/>
      <c r="F29" s="455"/>
      <c r="G29" s="455"/>
      <c r="H29" s="455"/>
      <c r="I29" s="455"/>
      <c r="J29" s="456"/>
      <c r="K29" s="457">
        <f>SUM(K20:L28)</f>
        <v>0</v>
      </c>
      <c r="L29" s="457"/>
      <c r="M29" s="165"/>
      <c r="N29" s="458"/>
      <c r="O29" s="459"/>
    </row>
    <row r="30" spans="1:21" ht="5.0999999999999996" customHeight="1">
      <c r="K30" s="452"/>
      <c r="L30" s="452"/>
      <c r="N30" s="452"/>
      <c r="O30" s="452"/>
    </row>
    <row r="31" spans="1:21" ht="10.5" customHeight="1">
      <c r="K31" s="452"/>
      <c r="L31" s="452"/>
      <c r="N31" s="452"/>
      <c r="O31" s="452"/>
    </row>
    <row r="32" spans="1:21" ht="15.75">
      <c r="A32" s="453" t="s">
        <v>125</v>
      </c>
      <c r="B32" s="453"/>
      <c r="C32" s="453"/>
      <c r="D32" s="453"/>
      <c r="E32" s="453"/>
      <c r="F32" s="453"/>
      <c r="G32" s="453"/>
      <c r="H32" s="453"/>
      <c r="I32" s="453"/>
      <c r="J32" s="453"/>
      <c r="K32" s="453"/>
      <c r="L32" s="453"/>
      <c r="M32" s="453"/>
      <c r="N32" s="453"/>
      <c r="O32" s="453"/>
    </row>
    <row r="33" spans="1:18" ht="5.0999999999999996" customHeight="1">
      <c r="K33" s="452"/>
      <c r="L33" s="452"/>
      <c r="N33" s="452"/>
      <c r="O33" s="452"/>
    </row>
    <row r="34" spans="1:18">
      <c r="A34" s="451"/>
      <c r="B34" s="451"/>
      <c r="C34" s="451"/>
      <c r="D34" s="451"/>
      <c r="E34" s="451"/>
      <c r="F34" s="451"/>
      <c r="G34" s="451"/>
      <c r="H34" s="451"/>
      <c r="I34" s="451"/>
      <c r="J34" s="451"/>
      <c r="K34" s="451"/>
      <c r="L34" s="451"/>
      <c r="M34" s="451"/>
      <c r="N34" s="451"/>
      <c r="O34" s="451"/>
    </row>
    <row r="35" spans="1:18" ht="20.25" customHeight="1">
      <c r="A35" s="451"/>
      <c r="B35" s="451"/>
      <c r="C35" s="451"/>
      <c r="D35" s="451"/>
      <c r="E35" s="451"/>
      <c r="F35" s="451"/>
      <c r="G35" s="451"/>
      <c r="H35" s="451"/>
      <c r="I35" s="451"/>
      <c r="J35" s="451"/>
      <c r="K35" s="451"/>
      <c r="L35" s="451"/>
      <c r="M35" s="451"/>
      <c r="N35" s="451"/>
      <c r="O35" s="451"/>
    </row>
    <row r="36" spans="1:18" ht="15" customHeight="1">
      <c r="A36" s="451"/>
      <c r="B36" s="451"/>
      <c r="C36" s="451"/>
      <c r="D36" s="451"/>
      <c r="E36" s="451"/>
      <c r="F36" s="451"/>
      <c r="G36" s="451"/>
      <c r="H36" s="451"/>
      <c r="I36" s="451"/>
      <c r="J36" s="451"/>
      <c r="K36" s="451"/>
      <c r="L36" s="451"/>
      <c r="M36" s="451"/>
      <c r="N36" s="451"/>
      <c r="O36" s="451"/>
      <c r="P36" s="160"/>
      <c r="Q36" s="160"/>
      <c r="R36" s="160"/>
    </row>
    <row r="37" spans="1:18" ht="12.75">
      <c r="A37" s="451"/>
      <c r="B37" s="451"/>
      <c r="C37" s="451"/>
      <c r="D37" s="451"/>
      <c r="E37" s="451"/>
      <c r="F37" s="451"/>
      <c r="G37" s="451"/>
      <c r="H37" s="451"/>
      <c r="I37" s="451"/>
      <c r="J37" s="451"/>
      <c r="K37" s="451"/>
      <c r="L37" s="451"/>
      <c r="M37" s="451"/>
      <c r="N37" s="451"/>
      <c r="O37" s="451"/>
      <c r="P37" s="160"/>
      <c r="Q37" s="160"/>
      <c r="R37" s="160"/>
    </row>
    <row r="38" spans="1:18" ht="12.75">
      <c r="A38" s="451"/>
      <c r="B38" s="451"/>
      <c r="C38" s="451"/>
      <c r="D38" s="451"/>
      <c r="E38" s="451"/>
      <c r="F38" s="451"/>
      <c r="G38" s="451"/>
      <c r="H38" s="451"/>
      <c r="I38" s="451"/>
      <c r="J38" s="451"/>
      <c r="K38" s="451"/>
      <c r="L38" s="451"/>
      <c r="M38" s="451"/>
      <c r="N38" s="451"/>
      <c r="O38" s="451"/>
      <c r="P38" s="160"/>
      <c r="Q38" s="160"/>
      <c r="R38" s="160"/>
    </row>
    <row r="39" spans="1:18" ht="12.75">
      <c r="A39" s="451"/>
      <c r="B39" s="451"/>
      <c r="C39" s="451"/>
      <c r="D39" s="451"/>
      <c r="E39" s="451"/>
      <c r="F39" s="451"/>
      <c r="G39" s="451"/>
      <c r="H39" s="451"/>
      <c r="I39" s="451"/>
      <c r="J39" s="451"/>
      <c r="K39" s="451"/>
      <c r="L39" s="451"/>
      <c r="M39" s="451"/>
      <c r="N39" s="451"/>
      <c r="O39" s="451"/>
      <c r="P39" s="160"/>
      <c r="Q39" s="160"/>
      <c r="R39" s="160"/>
    </row>
    <row r="40" spans="1:18">
      <c r="A40" s="159"/>
      <c r="B40" s="159"/>
      <c r="C40" s="159"/>
      <c r="D40" s="159"/>
      <c r="E40" s="159"/>
      <c r="F40" s="159"/>
      <c r="G40" s="159"/>
      <c r="H40" s="159"/>
      <c r="I40" s="159"/>
      <c r="J40" s="159"/>
      <c r="K40" s="159"/>
      <c r="L40" s="159"/>
      <c r="M40" s="159"/>
      <c r="N40" s="159"/>
      <c r="O40" s="159"/>
    </row>
    <row r="100" spans="1:1">
      <c r="A100" s="58" t="s">
        <v>145</v>
      </c>
    </row>
    <row r="101" spans="1:1">
      <c r="A101" s="58" t="s">
        <v>146</v>
      </c>
    </row>
    <row r="102" spans="1:1">
      <c r="A102" s="58" t="s">
        <v>147</v>
      </c>
    </row>
    <row r="103" spans="1:1">
      <c r="A103" s="58" t="s">
        <v>148</v>
      </c>
    </row>
    <row r="104" spans="1:1">
      <c r="A104" s="58" t="s">
        <v>149</v>
      </c>
    </row>
    <row r="105" spans="1:1">
      <c r="A105" s="58" t="s">
        <v>150</v>
      </c>
    </row>
    <row r="106" spans="1:1">
      <c r="A106" s="58" t="s">
        <v>151</v>
      </c>
    </row>
    <row r="107" spans="1:1">
      <c r="A107" s="58" t="s">
        <v>152</v>
      </c>
    </row>
    <row r="108" spans="1:1">
      <c r="A108" s="58" t="s">
        <v>153</v>
      </c>
    </row>
    <row r="109" spans="1:1">
      <c r="A109" s="58" t="s">
        <v>154</v>
      </c>
    </row>
    <row r="110" spans="1:1">
      <c r="A110" s="58" t="s">
        <v>155</v>
      </c>
    </row>
    <row r="111" spans="1:1">
      <c r="A111" s="58" t="s">
        <v>156</v>
      </c>
    </row>
    <row r="112" spans="1:1">
      <c r="A112" s="58" t="s">
        <v>157</v>
      </c>
    </row>
    <row r="113" spans="1:1">
      <c r="A113" s="58" t="s">
        <v>158</v>
      </c>
    </row>
    <row r="114" spans="1:1">
      <c r="A114" s="58" t="s">
        <v>159</v>
      </c>
    </row>
    <row r="115" spans="1:1">
      <c r="A115" s="58" t="s">
        <v>160</v>
      </c>
    </row>
    <row r="116" spans="1:1">
      <c r="A116" s="58" t="s">
        <v>161</v>
      </c>
    </row>
    <row r="117" spans="1:1">
      <c r="A117" s="58" t="s">
        <v>162</v>
      </c>
    </row>
    <row r="118" spans="1:1">
      <c r="A118" s="58" t="s">
        <v>163</v>
      </c>
    </row>
    <row r="119" spans="1:1">
      <c r="A119" s="58" t="s">
        <v>164</v>
      </c>
    </row>
    <row r="120" spans="1:1">
      <c r="A120" s="58" t="s">
        <v>165</v>
      </c>
    </row>
    <row r="121" spans="1:1">
      <c r="A121" s="58" t="s">
        <v>166</v>
      </c>
    </row>
    <row r="122" spans="1:1">
      <c r="A122" s="58" t="s">
        <v>167</v>
      </c>
    </row>
    <row r="123" spans="1:1">
      <c r="A123" s="58" t="s">
        <v>168</v>
      </c>
    </row>
    <row r="124" spans="1:1">
      <c r="A124" s="58" t="s">
        <v>169</v>
      </c>
    </row>
    <row r="125" spans="1:1">
      <c r="A125" s="58" t="s">
        <v>170</v>
      </c>
    </row>
    <row r="126" spans="1:1">
      <c r="A126" s="58" t="s">
        <v>171</v>
      </c>
    </row>
    <row r="127" spans="1:1">
      <c r="A127" s="58" t="s">
        <v>172</v>
      </c>
    </row>
    <row r="128" spans="1:1">
      <c r="A128" s="58" t="s">
        <v>173</v>
      </c>
    </row>
    <row r="129" spans="1:1">
      <c r="A129" s="58" t="s">
        <v>174</v>
      </c>
    </row>
    <row r="130" spans="1:1">
      <c r="A130" s="58" t="s">
        <v>196</v>
      </c>
    </row>
    <row r="131" spans="1:1">
      <c r="A131" s="58"/>
    </row>
    <row r="132" spans="1:1">
      <c r="A132" s="58" t="s">
        <v>175</v>
      </c>
    </row>
    <row r="133" spans="1:1">
      <c r="A133" s="58" t="s">
        <v>176</v>
      </c>
    </row>
    <row r="134" spans="1:1">
      <c r="A134" s="58" t="s">
        <v>177</v>
      </c>
    </row>
    <row r="135" spans="1:1">
      <c r="A135" s="58" t="s">
        <v>194</v>
      </c>
    </row>
    <row r="136" spans="1:1">
      <c r="A136" s="58" t="s">
        <v>178</v>
      </c>
    </row>
    <row r="137" spans="1:1">
      <c r="A137" s="58" t="s">
        <v>179</v>
      </c>
    </row>
    <row r="138" spans="1:1">
      <c r="A138" s="58" t="s">
        <v>180</v>
      </c>
    </row>
    <row r="139" spans="1:1">
      <c r="A139" s="58" t="s">
        <v>180</v>
      </c>
    </row>
    <row r="140" spans="1:1">
      <c r="A140" s="58" t="s">
        <v>181</v>
      </c>
    </row>
    <row r="141" spans="1:1">
      <c r="A141" s="58" t="s">
        <v>182</v>
      </c>
    </row>
    <row r="142" spans="1:1">
      <c r="A142" s="58" t="s">
        <v>183</v>
      </c>
    </row>
    <row r="143" spans="1:1">
      <c r="A143" s="58" t="s">
        <v>184</v>
      </c>
    </row>
    <row r="144" spans="1:1">
      <c r="A144" s="58" t="s">
        <v>185</v>
      </c>
    </row>
    <row r="145" spans="1:1">
      <c r="A145" s="58" t="s">
        <v>186</v>
      </c>
    </row>
    <row r="146" spans="1:1">
      <c r="A146" s="58" t="s">
        <v>187</v>
      </c>
    </row>
    <row r="147" spans="1:1">
      <c r="A147" s="58" t="s">
        <v>188</v>
      </c>
    </row>
    <row r="148" spans="1:1">
      <c r="A148" s="58" t="s">
        <v>189</v>
      </c>
    </row>
    <row r="149" spans="1:1">
      <c r="A149" s="58" t="s">
        <v>190</v>
      </c>
    </row>
    <row r="150" spans="1:1">
      <c r="A150" s="58" t="s">
        <v>191</v>
      </c>
    </row>
    <row r="151" spans="1:1">
      <c r="A151" s="58" t="s">
        <v>195</v>
      </c>
    </row>
    <row r="152" spans="1:1">
      <c r="A152" s="58" t="s">
        <v>270</v>
      </c>
    </row>
    <row r="153" spans="1:1">
      <c r="A153" s="58" t="s">
        <v>192</v>
      </c>
    </row>
    <row r="154" spans="1:1">
      <c r="A154" s="58" t="s">
        <v>193</v>
      </c>
    </row>
  </sheetData>
  <mergeCells count="70">
    <mergeCell ref="A32:O32"/>
    <mergeCell ref="K33:L33"/>
    <mergeCell ref="N33:O33"/>
    <mergeCell ref="A34:O39"/>
    <mergeCell ref="A29:J29"/>
    <mergeCell ref="K30:L30"/>
    <mergeCell ref="N30:O30"/>
    <mergeCell ref="K31:L31"/>
    <mergeCell ref="N31:O31"/>
    <mergeCell ref="K26:L26"/>
    <mergeCell ref="N26:O26"/>
    <mergeCell ref="K27:L27"/>
    <mergeCell ref="N27:O27"/>
    <mergeCell ref="K29:L29"/>
    <mergeCell ref="N29:O29"/>
    <mergeCell ref="K28:L28"/>
    <mergeCell ref="N28:O28"/>
    <mergeCell ref="A26:D26"/>
    <mergeCell ref="E26:J26"/>
    <mergeCell ref="A27:D27"/>
    <mergeCell ref="E27:J27"/>
    <mergeCell ref="A28:D28"/>
    <mergeCell ref="E28:J28"/>
    <mergeCell ref="A24:D24"/>
    <mergeCell ref="E24:J24"/>
    <mergeCell ref="K24:L24"/>
    <mergeCell ref="N24:O24"/>
    <mergeCell ref="K25:L25"/>
    <mergeCell ref="N25:O25"/>
    <mergeCell ref="A25:D25"/>
    <mergeCell ref="E25:J25"/>
    <mergeCell ref="A22:D22"/>
    <mergeCell ref="E22:J22"/>
    <mergeCell ref="K22:L22"/>
    <mergeCell ref="N22:O22"/>
    <mergeCell ref="A23:D23"/>
    <mergeCell ref="E23:J23"/>
    <mergeCell ref="K23:L23"/>
    <mergeCell ref="N23:O23"/>
    <mergeCell ref="A20:D20"/>
    <mergeCell ref="E20:J20"/>
    <mergeCell ref="K20:L20"/>
    <mergeCell ref="N20:O20"/>
    <mergeCell ref="A21:D21"/>
    <mergeCell ref="E21:J21"/>
    <mergeCell ref="K21:L21"/>
    <mergeCell ref="N21:O21"/>
    <mergeCell ref="N19:O19"/>
    <mergeCell ref="A18:D19"/>
    <mergeCell ref="E18:J19"/>
    <mergeCell ref="K18:L19"/>
    <mergeCell ref="M18:O18"/>
    <mergeCell ref="A16:O16"/>
    <mergeCell ref="A17:O17"/>
    <mergeCell ref="G12:J12"/>
    <mergeCell ref="A14:G14"/>
    <mergeCell ref="H14:K14"/>
    <mergeCell ref="M14:N14"/>
    <mergeCell ref="H15:J15"/>
    <mergeCell ref="M15:O15"/>
    <mergeCell ref="A1:C6"/>
    <mergeCell ref="D1:M3"/>
    <mergeCell ref="N1:O6"/>
    <mergeCell ref="D4:L6"/>
    <mergeCell ref="M4:M6"/>
    <mergeCell ref="A7:O7"/>
    <mergeCell ref="A8:G8"/>
    <mergeCell ref="H8:N8"/>
    <mergeCell ref="A10:G10"/>
    <mergeCell ref="H10:N10"/>
  </mergeCells>
  <dataValidations count="3">
    <dataValidation type="list" allowBlank="1" showInputMessage="1" showErrorMessage="1" sqref="L14 O14" xr:uid="{7229EA1B-04DE-4DF2-AA6D-FBD052E1BE24}">
      <formula1>$Q$14</formula1>
    </dataValidation>
    <dataValidation type="list" allowBlank="1" showInputMessage="1" showErrorMessage="1" sqref="H8:N8" xr:uid="{56CFF27C-DA96-42CB-B108-C3FD18E32AAB}">
      <formula1>$A$99:$A$130</formula1>
    </dataValidation>
    <dataValidation type="list" allowBlank="1" showInputMessage="1" showErrorMessage="1" sqref="H10:N10" xr:uid="{46A29189-0559-4734-A7DB-57D09754112F}">
      <formula1>$A$132:$A$154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D2039-EECE-456C-B9F3-BFC0E4EF2B7E}">
  <dimension ref="A1:XEB154"/>
  <sheetViews>
    <sheetView showGridLines="0" workbookViewId="0">
      <selection activeCell="E26" sqref="E26:J26"/>
    </sheetView>
  </sheetViews>
  <sheetFormatPr defaultRowHeight="15"/>
  <cols>
    <col min="1" max="2" width="5.85546875" customWidth="1"/>
    <col min="3" max="3" width="5" customWidth="1"/>
    <col min="4" max="4" width="0.42578125" customWidth="1"/>
    <col min="5" max="5" width="9" customWidth="1"/>
    <col min="7" max="7" width="34.42578125" customWidth="1"/>
    <col min="8" max="8" width="13.5703125" customWidth="1"/>
    <col min="9" max="9" width="9.140625" customWidth="1"/>
    <col min="11" max="11" width="9.140625" customWidth="1"/>
    <col min="12" max="12" width="3.5703125" customWidth="1"/>
    <col min="13" max="13" width="22.140625" customWidth="1"/>
    <col min="14" max="14" width="18.140625" customWidth="1"/>
    <col min="15" max="15" width="3.5703125" customWidth="1"/>
    <col min="16" max="16" width="12.28515625" style="157" customWidth="1"/>
    <col min="17" max="17" width="12.28515625" style="157" hidden="1" customWidth="1"/>
    <col min="18" max="18" width="12.28515625" style="157" customWidth="1"/>
    <col min="19" max="19" width="12.28515625" style="160" customWidth="1"/>
    <col min="20" max="21" width="9.140625" style="160"/>
  </cols>
  <sheetData>
    <row r="1" spans="1:21 16354:16356" s="58" customFormat="1" ht="15" customHeight="1">
      <c r="A1" s="389"/>
      <c r="B1" s="390"/>
      <c r="C1" s="390"/>
      <c r="D1" s="395" t="s">
        <v>32</v>
      </c>
      <c r="E1" s="396"/>
      <c r="F1" s="396"/>
      <c r="G1" s="396"/>
      <c r="H1" s="396"/>
      <c r="I1" s="396"/>
      <c r="J1" s="396"/>
      <c r="K1" s="396"/>
      <c r="L1" s="396"/>
      <c r="M1" s="397"/>
      <c r="N1" s="404"/>
      <c r="O1" s="405"/>
      <c r="XDZ1" s="58" t="s">
        <v>109</v>
      </c>
      <c r="XEB1" s="58" t="s">
        <v>88</v>
      </c>
    </row>
    <row r="2" spans="1:21 16354:16356" s="58" customFormat="1" ht="15" customHeight="1">
      <c r="A2" s="391"/>
      <c r="B2" s="392"/>
      <c r="C2" s="392"/>
      <c r="D2" s="398"/>
      <c r="E2" s="399"/>
      <c r="F2" s="399"/>
      <c r="G2" s="399"/>
      <c r="H2" s="399"/>
      <c r="I2" s="399"/>
      <c r="J2" s="399"/>
      <c r="K2" s="399"/>
      <c r="L2" s="399"/>
      <c r="M2" s="400"/>
      <c r="N2" s="406"/>
      <c r="O2" s="407"/>
      <c r="XDZ2" s="58" t="s">
        <v>110</v>
      </c>
      <c r="XEB2" s="58" t="s">
        <v>89</v>
      </c>
    </row>
    <row r="3" spans="1:21 16354:16356" s="58" customFormat="1" ht="15" customHeight="1">
      <c r="A3" s="391"/>
      <c r="B3" s="392"/>
      <c r="C3" s="392"/>
      <c r="D3" s="401"/>
      <c r="E3" s="402"/>
      <c r="F3" s="402"/>
      <c r="G3" s="402"/>
      <c r="H3" s="402"/>
      <c r="I3" s="402"/>
      <c r="J3" s="402"/>
      <c r="K3" s="402"/>
      <c r="L3" s="402"/>
      <c r="M3" s="403"/>
      <c r="N3" s="406"/>
      <c r="O3" s="407"/>
    </row>
    <row r="4" spans="1:21 16354:16356" s="58" customFormat="1" ht="8.25" customHeight="1">
      <c r="A4" s="391"/>
      <c r="B4" s="392"/>
      <c r="C4" s="392"/>
      <c r="D4" s="410" t="s">
        <v>139</v>
      </c>
      <c r="E4" s="410"/>
      <c r="F4" s="410"/>
      <c r="G4" s="410"/>
      <c r="H4" s="410"/>
      <c r="I4" s="410"/>
      <c r="J4" s="410"/>
      <c r="K4" s="410"/>
      <c r="L4" s="410"/>
      <c r="M4" s="411" t="s">
        <v>266</v>
      </c>
      <c r="N4" s="406"/>
      <c r="O4" s="407"/>
      <c r="XDZ4" s="58" t="s">
        <v>90</v>
      </c>
    </row>
    <row r="5" spans="1:21 16354:16356" s="169" customFormat="1" ht="15" customHeight="1">
      <c r="A5" s="391"/>
      <c r="B5" s="392"/>
      <c r="C5" s="392"/>
      <c r="D5" s="410"/>
      <c r="E5" s="410"/>
      <c r="F5" s="410"/>
      <c r="G5" s="410"/>
      <c r="H5" s="410"/>
      <c r="I5" s="410"/>
      <c r="J5" s="410"/>
      <c r="K5" s="410"/>
      <c r="L5" s="410"/>
      <c r="M5" s="412"/>
      <c r="N5" s="406"/>
      <c r="O5" s="407"/>
      <c r="P5" s="58"/>
      <c r="Q5" s="58"/>
      <c r="R5" s="58"/>
      <c r="S5" s="58"/>
      <c r="T5" s="58"/>
      <c r="U5" s="58"/>
      <c r="XDZ5" s="58" t="s">
        <v>91</v>
      </c>
    </row>
    <row r="6" spans="1:21 16354:16356" s="58" customFormat="1" ht="5.25" customHeight="1">
      <c r="A6" s="393"/>
      <c r="B6" s="394"/>
      <c r="C6" s="394"/>
      <c r="D6" s="410"/>
      <c r="E6" s="410"/>
      <c r="F6" s="410"/>
      <c r="G6" s="410"/>
      <c r="H6" s="410"/>
      <c r="I6" s="410"/>
      <c r="J6" s="410"/>
      <c r="K6" s="410"/>
      <c r="L6" s="410"/>
      <c r="M6" s="413"/>
      <c r="N6" s="408"/>
      <c r="O6" s="409"/>
    </row>
    <row r="7" spans="1:21 16354:16356" ht="13.5" customHeight="1">
      <c r="A7" s="414"/>
      <c r="B7" s="414"/>
      <c r="C7" s="414"/>
      <c r="D7" s="414"/>
      <c r="E7" s="414"/>
      <c r="F7" s="414"/>
      <c r="G7" s="414"/>
      <c r="H7" s="414"/>
      <c r="I7" s="414"/>
      <c r="J7" s="414"/>
      <c r="K7" s="414"/>
      <c r="L7" s="414"/>
      <c r="M7" s="414"/>
      <c r="N7" s="414"/>
      <c r="O7" s="414"/>
    </row>
    <row r="8" spans="1:21 16354:16356" ht="18" customHeight="1">
      <c r="A8" s="415" t="s">
        <v>143</v>
      </c>
      <c r="B8" s="416"/>
      <c r="C8" s="416"/>
      <c r="D8" s="416"/>
      <c r="E8" s="416"/>
      <c r="F8" s="416"/>
      <c r="G8" s="416"/>
      <c r="H8" s="417"/>
      <c r="I8" s="417"/>
      <c r="J8" s="417"/>
      <c r="K8" s="417"/>
      <c r="L8" s="417"/>
      <c r="M8" s="417"/>
      <c r="N8" s="417"/>
      <c r="O8" s="175"/>
    </row>
    <row r="9" spans="1:21 16354:16356" ht="7.5" customHeight="1">
      <c r="A9" s="176"/>
      <c r="B9" s="177"/>
      <c r="C9" s="177"/>
      <c r="D9" s="177"/>
      <c r="E9" s="177"/>
      <c r="F9" s="173"/>
      <c r="G9" s="173"/>
      <c r="H9" s="173"/>
      <c r="I9" s="173"/>
      <c r="J9" s="173"/>
      <c r="K9" s="173"/>
      <c r="L9" s="173"/>
      <c r="M9" s="173"/>
      <c r="N9" s="173"/>
      <c r="O9" s="174"/>
    </row>
    <row r="10" spans="1:21 16354:16356" ht="18" customHeight="1">
      <c r="A10" s="418" t="s">
        <v>142</v>
      </c>
      <c r="B10" s="422"/>
      <c r="C10" s="422"/>
      <c r="D10" s="422"/>
      <c r="E10" s="422"/>
      <c r="F10" s="422"/>
      <c r="G10" s="422"/>
      <c r="H10" s="423"/>
      <c r="I10" s="423"/>
      <c r="J10" s="423"/>
      <c r="K10" s="423"/>
      <c r="L10" s="423"/>
      <c r="M10" s="423"/>
      <c r="N10" s="423"/>
      <c r="O10" s="174"/>
    </row>
    <row r="11" spans="1:21 16354:16356" ht="6.75" customHeight="1">
      <c r="A11" s="176"/>
      <c r="B11" s="177"/>
      <c r="C11" s="177"/>
      <c r="D11" s="177"/>
      <c r="E11" s="177"/>
      <c r="F11" s="177"/>
      <c r="G11" s="177"/>
      <c r="H11" s="173"/>
      <c r="I11" s="173"/>
      <c r="J11" s="173"/>
      <c r="K11" s="173"/>
      <c r="L11" s="173"/>
      <c r="M11" s="173"/>
      <c r="N11" s="173"/>
      <c r="O11" s="174"/>
    </row>
    <row r="12" spans="1:21 16354:16356" ht="18" customHeight="1">
      <c r="A12" s="176" t="s">
        <v>144</v>
      </c>
      <c r="B12" s="177"/>
      <c r="C12" s="177"/>
      <c r="D12" s="177"/>
      <c r="E12" s="177"/>
      <c r="F12" s="177"/>
      <c r="G12" s="424"/>
      <c r="H12" s="424"/>
      <c r="I12" s="424"/>
      <c r="J12" s="424"/>
      <c r="K12" s="182" t="s">
        <v>5</v>
      </c>
      <c r="L12" s="181"/>
      <c r="M12" s="180"/>
      <c r="N12" s="181"/>
      <c r="O12" s="174"/>
    </row>
    <row r="13" spans="1:21 16354:16356" ht="6.75" customHeight="1">
      <c r="A13" s="178"/>
      <c r="B13" s="179"/>
      <c r="C13" s="179"/>
      <c r="D13" s="179"/>
      <c r="E13" s="179"/>
      <c r="F13" s="179"/>
      <c r="G13" s="179"/>
      <c r="H13" s="179"/>
      <c r="I13" s="179"/>
      <c r="J13" s="179"/>
      <c r="K13" s="179"/>
      <c r="L13" s="179"/>
      <c r="M13" s="179"/>
      <c r="N13" s="179"/>
      <c r="O13" s="174"/>
      <c r="P13" s="160"/>
      <c r="Q13" s="160"/>
      <c r="R13" s="160"/>
    </row>
    <row r="14" spans="1:21 16354:16356" ht="18" customHeight="1">
      <c r="A14" s="418" t="s">
        <v>117</v>
      </c>
      <c r="B14" s="419"/>
      <c r="C14" s="419"/>
      <c r="D14" s="419"/>
      <c r="E14" s="419"/>
      <c r="F14" s="419"/>
      <c r="G14" s="419"/>
      <c r="H14" s="420" t="s">
        <v>118</v>
      </c>
      <c r="I14" s="420"/>
      <c r="J14" s="420"/>
      <c r="K14" s="421"/>
      <c r="L14" s="167"/>
      <c r="M14" s="420" t="s">
        <v>119</v>
      </c>
      <c r="N14" s="421"/>
      <c r="O14" s="167"/>
      <c r="Q14" s="163" t="s">
        <v>127</v>
      </c>
    </row>
    <row r="15" spans="1:21 16354:16356" ht="16.5" customHeight="1">
      <c r="A15" s="164" t="s">
        <v>123</v>
      </c>
      <c r="H15" s="387" t="s">
        <v>136</v>
      </c>
      <c r="I15" s="387"/>
      <c r="J15" s="387"/>
      <c r="M15" s="387" t="s">
        <v>137</v>
      </c>
      <c r="N15" s="387"/>
      <c r="O15" s="388"/>
      <c r="P15" s="160"/>
      <c r="Q15" s="160"/>
      <c r="R15" s="160"/>
    </row>
    <row r="16" spans="1:21 16354:16356" ht="18.75">
      <c r="A16" s="425" t="s">
        <v>126</v>
      </c>
      <c r="B16" s="426"/>
      <c r="C16" s="426"/>
      <c r="D16" s="426"/>
      <c r="E16" s="426"/>
      <c r="F16" s="426"/>
      <c r="G16" s="426"/>
      <c r="H16" s="426"/>
      <c r="I16" s="426"/>
      <c r="J16" s="426"/>
      <c r="K16" s="426"/>
      <c r="L16" s="426"/>
      <c r="M16" s="426"/>
      <c r="N16" s="426"/>
      <c r="O16" s="427"/>
    </row>
    <row r="17" spans="1:21" s="158" customFormat="1" ht="5.0999999999999996" customHeight="1">
      <c r="A17" s="428"/>
      <c r="B17" s="429"/>
      <c r="C17" s="429"/>
      <c r="D17" s="429"/>
      <c r="E17" s="429"/>
      <c r="F17" s="429"/>
      <c r="G17" s="429"/>
      <c r="H17" s="429"/>
      <c r="I17" s="429"/>
      <c r="J17" s="429"/>
      <c r="K17" s="429"/>
      <c r="L17" s="429"/>
      <c r="M17" s="429"/>
      <c r="N17" s="429"/>
      <c r="O17" s="430"/>
      <c r="P17" s="161"/>
      <c r="Q17" s="161"/>
      <c r="R17" s="161"/>
      <c r="S17" s="161"/>
      <c r="T17" s="161"/>
      <c r="U17" s="161"/>
    </row>
    <row r="18" spans="1:21" ht="21.75" customHeight="1">
      <c r="A18" s="431" t="s">
        <v>128</v>
      </c>
      <c r="B18" s="432"/>
      <c r="C18" s="432"/>
      <c r="D18" s="433"/>
      <c r="E18" s="437" t="s">
        <v>138</v>
      </c>
      <c r="F18" s="437"/>
      <c r="G18" s="437"/>
      <c r="H18" s="437"/>
      <c r="I18" s="437"/>
      <c r="J18" s="437"/>
      <c r="K18" s="438" t="s">
        <v>120</v>
      </c>
      <c r="L18" s="438"/>
      <c r="M18" s="439" t="s">
        <v>121</v>
      </c>
      <c r="N18" s="439"/>
      <c r="O18" s="440"/>
    </row>
    <row r="19" spans="1:21" ht="21.75" customHeight="1">
      <c r="A19" s="434"/>
      <c r="B19" s="435"/>
      <c r="C19" s="435"/>
      <c r="D19" s="436"/>
      <c r="E19" s="437"/>
      <c r="F19" s="437"/>
      <c r="G19" s="437"/>
      <c r="H19" s="437"/>
      <c r="I19" s="437"/>
      <c r="J19" s="437"/>
      <c r="K19" s="438"/>
      <c r="L19" s="438"/>
      <c r="M19" s="168" t="s">
        <v>130</v>
      </c>
      <c r="N19" s="439" t="s">
        <v>131</v>
      </c>
      <c r="O19" s="440"/>
    </row>
    <row r="20" spans="1:21" ht="27" customHeight="1">
      <c r="A20" s="441"/>
      <c r="B20" s="442"/>
      <c r="C20" s="442"/>
      <c r="D20" s="443"/>
      <c r="E20" s="444"/>
      <c r="F20" s="445"/>
      <c r="G20" s="445"/>
      <c r="H20" s="445"/>
      <c r="I20" s="445"/>
      <c r="J20" s="446"/>
      <c r="K20" s="447"/>
      <c r="L20" s="448"/>
      <c r="M20" s="162"/>
      <c r="N20" s="449"/>
      <c r="O20" s="450"/>
    </row>
    <row r="21" spans="1:21" ht="27" customHeight="1">
      <c r="A21" s="441"/>
      <c r="B21" s="442"/>
      <c r="C21" s="442"/>
      <c r="D21" s="443"/>
      <c r="E21" s="444"/>
      <c r="F21" s="445"/>
      <c r="G21" s="445"/>
      <c r="H21" s="445"/>
      <c r="I21" s="445"/>
      <c r="J21" s="446"/>
      <c r="K21" s="447"/>
      <c r="L21" s="448"/>
      <c r="M21" s="162"/>
      <c r="N21" s="449"/>
      <c r="O21" s="450"/>
    </row>
    <row r="22" spans="1:21" ht="27" customHeight="1">
      <c r="A22" s="441"/>
      <c r="B22" s="442"/>
      <c r="C22" s="442"/>
      <c r="D22" s="443"/>
      <c r="E22" s="444"/>
      <c r="F22" s="445"/>
      <c r="G22" s="445"/>
      <c r="H22" s="445"/>
      <c r="I22" s="445"/>
      <c r="J22" s="446"/>
      <c r="K22" s="447"/>
      <c r="L22" s="448"/>
      <c r="M22" s="162"/>
      <c r="N22" s="449"/>
      <c r="O22" s="450"/>
    </row>
    <row r="23" spans="1:21" ht="27" customHeight="1">
      <c r="A23" s="441"/>
      <c r="B23" s="442"/>
      <c r="C23" s="442"/>
      <c r="D23" s="443"/>
      <c r="E23" s="444"/>
      <c r="F23" s="445"/>
      <c r="G23" s="445"/>
      <c r="H23" s="445"/>
      <c r="I23" s="445"/>
      <c r="J23" s="446"/>
      <c r="K23" s="447"/>
      <c r="L23" s="448"/>
      <c r="M23" s="162"/>
      <c r="N23" s="449"/>
      <c r="O23" s="450"/>
    </row>
    <row r="24" spans="1:21" ht="27" customHeight="1">
      <c r="A24" s="441"/>
      <c r="B24" s="442"/>
      <c r="C24" s="442"/>
      <c r="D24" s="443"/>
      <c r="E24" s="444"/>
      <c r="F24" s="445"/>
      <c r="G24" s="445"/>
      <c r="H24" s="445"/>
      <c r="I24" s="445"/>
      <c r="J24" s="446"/>
      <c r="K24" s="447"/>
      <c r="L24" s="448"/>
      <c r="M24" s="162"/>
      <c r="N24" s="449"/>
      <c r="O24" s="450"/>
    </row>
    <row r="25" spans="1:21" ht="27" customHeight="1">
      <c r="A25" s="441"/>
      <c r="B25" s="442"/>
      <c r="C25" s="442"/>
      <c r="D25" s="443"/>
      <c r="E25" s="444"/>
      <c r="F25" s="445"/>
      <c r="G25" s="445"/>
      <c r="H25" s="445"/>
      <c r="I25" s="445"/>
      <c r="J25" s="446"/>
      <c r="K25" s="447"/>
      <c r="L25" s="448"/>
      <c r="M25" s="162"/>
      <c r="N25" s="449"/>
      <c r="O25" s="450"/>
      <c r="P25" s="160"/>
      <c r="Q25" s="160"/>
      <c r="R25" s="160"/>
    </row>
    <row r="26" spans="1:21" ht="27" customHeight="1">
      <c r="A26" s="441"/>
      <c r="B26" s="442"/>
      <c r="C26" s="442"/>
      <c r="D26" s="443"/>
      <c r="E26" s="444"/>
      <c r="F26" s="445"/>
      <c r="G26" s="445"/>
      <c r="H26" s="445"/>
      <c r="I26" s="445"/>
      <c r="J26" s="446"/>
      <c r="K26" s="447"/>
      <c r="L26" s="448"/>
      <c r="M26" s="162"/>
      <c r="N26" s="449"/>
      <c r="O26" s="450"/>
      <c r="P26" s="160"/>
      <c r="Q26" s="160"/>
      <c r="R26" s="160"/>
    </row>
    <row r="27" spans="1:21" ht="27" customHeight="1">
      <c r="A27" s="441"/>
      <c r="B27" s="442"/>
      <c r="C27" s="442"/>
      <c r="D27" s="443"/>
      <c r="E27" s="444"/>
      <c r="F27" s="445"/>
      <c r="G27" s="445"/>
      <c r="H27" s="445"/>
      <c r="I27" s="445"/>
      <c r="J27" s="446"/>
      <c r="K27" s="447"/>
      <c r="L27" s="448"/>
      <c r="M27" s="162"/>
      <c r="N27" s="449"/>
      <c r="O27" s="450"/>
      <c r="P27" s="160"/>
      <c r="Q27" s="160"/>
      <c r="R27" s="160"/>
    </row>
    <row r="28" spans="1:21" ht="27" customHeight="1">
      <c r="A28" s="441"/>
      <c r="B28" s="442"/>
      <c r="C28" s="442"/>
      <c r="D28" s="443"/>
      <c r="E28" s="444"/>
      <c r="F28" s="445"/>
      <c r="G28" s="445"/>
      <c r="H28" s="445"/>
      <c r="I28" s="445"/>
      <c r="J28" s="446"/>
      <c r="K28" s="447"/>
      <c r="L28" s="448"/>
      <c r="M28" s="162"/>
      <c r="N28" s="449"/>
      <c r="O28" s="450"/>
      <c r="P28" s="160"/>
      <c r="Q28" s="160"/>
      <c r="R28" s="160"/>
    </row>
    <row r="29" spans="1:21" ht="21.75" customHeight="1">
      <c r="A29" s="454" t="s">
        <v>122</v>
      </c>
      <c r="B29" s="455"/>
      <c r="C29" s="455"/>
      <c r="D29" s="455"/>
      <c r="E29" s="455"/>
      <c r="F29" s="455"/>
      <c r="G29" s="455"/>
      <c r="H29" s="455"/>
      <c r="I29" s="455"/>
      <c r="J29" s="456"/>
      <c r="K29" s="457">
        <f>SUM(K20:L28)</f>
        <v>0</v>
      </c>
      <c r="L29" s="457"/>
      <c r="M29" s="165"/>
      <c r="N29" s="458"/>
      <c r="O29" s="459"/>
    </row>
    <row r="30" spans="1:21" ht="5.0999999999999996" customHeight="1">
      <c r="K30" s="452"/>
      <c r="L30" s="452"/>
      <c r="N30" s="452"/>
      <c r="O30" s="452"/>
    </row>
    <row r="31" spans="1:21" ht="10.5" customHeight="1">
      <c r="K31" s="452"/>
      <c r="L31" s="452"/>
      <c r="N31" s="452"/>
      <c r="O31" s="452"/>
    </row>
    <row r="32" spans="1:21" ht="15.75">
      <c r="A32" s="453" t="s">
        <v>125</v>
      </c>
      <c r="B32" s="453"/>
      <c r="C32" s="453"/>
      <c r="D32" s="453"/>
      <c r="E32" s="453"/>
      <c r="F32" s="453"/>
      <c r="G32" s="453"/>
      <c r="H32" s="453"/>
      <c r="I32" s="453"/>
      <c r="J32" s="453"/>
      <c r="K32" s="453"/>
      <c r="L32" s="453"/>
      <c r="M32" s="453"/>
      <c r="N32" s="453"/>
      <c r="O32" s="453"/>
    </row>
    <row r="33" spans="1:18" ht="5.0999999999999996" customHeight="1">
      <c r="K33" s="452"/>
      <c r="L33" s="452"/>
      <c r="N33" s="452"/>
      <c r="O33" s="452"/>
    </row>
    <row r="34" spans="1:18">
      <c r="A34" s="451"/>
      <c r="B34" s="451"/>
      <c r="C34" s="451"/>
      <c r="D34" s="451"/>
      <c r="E34" s="451"/>
      <c r="F34" s="451"/>
      <c r="G34" s="451"/>
      <c r="H34" s="451"/>
      <c r="I34" s="451"/>
      <c r="J34" s="451"/>
      <c r="K34" s="451"/>
      <c r="L34" s="451"/>
      <c r="M34" s="451"/>
      <c r="N34" s="451"/>
      <c r="O34" s="451"/>
    </row>
    <row r="35" spans="1:18" ht="20.25" customHeight="1">
      <c r="A35" s="451"/>
      <c r="B35" s="451"/>
      <c r="C35" s="451"/>
      <c r="D35" s="451"/>
      <c r="E35" s="451"/>
      <c r="F35" s="451"/>
      <c r="G35" s="451"/>
      <c r="H35" s="451"/>
      <c r="I35" s="451"/>
      <c r="J35" s="451"/>
      <c r="K35" s="451"/>
      <c r="L35" s="451"/>
      <c r="M35" s="451"/>
      <c r="N35" s="451"/>
      <c r="O35" s="451"/>
    </row>
    <row r="36" spans="1:18" ht="15" customHeight="1">
      <c r="A36" s="451"/>
      <c r="B36" s="451"/>
      <c r="C36" s="451"/>
      <c r="D36" s="451"/>
      <c r="E36" s="451"/>
      <c r="F36" s="451"/>
      <c r="G36" s="451"/>
      <c r="H36" s="451"/>
      <c r="I36" s="451"/>
      <c r="J36" s="451"/>
      <c r="K36" s="451"/>
      <c r="L36" s="451"/>
      <c r="M36" s="451"/>
      <c r="N36" s="451"/>
      <c r="O36" s="451"/>
      <c r="P36" s="160"/>
      <c r="Q36" s="160"/>
      <c r="R36" s="160"/>
    </row>
    <row r="37" spans="1:18" ht="12.75">
      <c r="A37" s="451"/>
      <c r="B37" s="451"/>
      <c r="C37" s="451"/>
      <c r="D37" s="451"/>
      <c r="E37" s="451"/>
      <c r="F37" s="451"/>
      <c r="G37" s="451"/>
      <c r="H37" s="451"/>
      <c r="I37" s="451"/>
      <c r="J37" s="451"/>
      <c r="K37" s="451"/>
      <c r="L37" s="451"/>
      <c r="M37" s="451"/>
      <c r="N37" s="451"/>
      <c r="O37" s="451"/>
      <c r="P37" s="160"/>
      <c r="Q37" s="160"/>
      <c r="R37" s="160"/>
    </row>
    <row r="38" spans="1:18" ht="12.75">
      <c r="A38" s="451"/>
      <c r="B38" s="451"/>
      <c r="C38" s="451"/>
      <c r="D38" s="451"/>
      <c r="E38" s="451"/>
      <c r="F38" s="451"/>
      <c r="G38" s="451"/>
      <c r="H38" s="451"/>
      <c r="I38" s="451"/>
      <c r="J38" s="451"/>
      <c r="K38" s="451"/>
      <c r="L38" s="451"/>
      <c r="M38" s="451"/>
      <c r="N38" s="451"/>
      <c r="O38" s="451"/>
      <c r="P38" s="160"/>
      <c r="Q38" s="160"/>
      <c r="R38" s="160"/>
    </row>
    <row r="39" spans="1:18" ht="12.75">
      <c r="A39" s="451"/>
      <c r="B39" s="451"/>
      <c r="C39" s="451"/>
      <c r="D39" s="451"/>
      <c r="E39" s="451"/>
      <c r="F39" s="451"/>
      <c r="G39" s="451"/>
      <c r="H39" s="451"/>
      <c r="I39" s="451"/>
      <c r="J39" s="451"/>
      <c r="K39" s="451"/>
      <c r="L39" s="451"/>
      <c r="M39" s="451"/>
      <c r="N39" s="451"/>
      <c r="O39" s="451"/>
      <c r="P39" s="160"/>
      <c r="Q39" s="160"/>
      <c r="R39" s="160"/>
    </row>
    <row r="40" spans="1:18">
      <c r="A40" s="159"/>
      <c r="B40" s="159"/>
      <c r="C40" s="159"/>
      <c r="D40" s="159"/>
      <c r="E40" s="159"/>
      <c r="F40" s="159"/>
      <c r="G40" s="159"/>
      <c r="H40" s="159"/>
      <c r="I40" s="159"/>
      <c r="J40" s="159"/>
      <c r="K40" s="159"/>
      <c r="L40" s="159"/>
      <c r="M40" s="159"/>
      <c r="N40" s="159"/>
      <c r="O40" s="159"/>
    </row>
    <row r="100" spans="1:1">
      <c r="A100" s="58" t="s">
        <v>145</v>
      </c>
    </row>
    <row r="101" spans="1:1">
      <c r="A101" s="58" t="s">
        <v>146</v>
      </c>
    </row>
    <row r="102" spans="1:1">
      <c r="A102" s="58" t="s">
        <v>147</v>
      </c>
    </row>
    <row r="103" spans="1:1">
      <c r="A103" s="58" t="s">
        <v>148</v>
      </c>
    </row>
    <row r="104" spans="1:1">
      <c r="A104" s="58" t="s">
        <v>149</v>
      </c>
    </row>
    <row r="105" spans="1:1">
      <c r="A105" s="58" t="s">
        <v>150</v>
      </c>
    </row>
    <row r="106" spans="1:1">
      <c r="A106" s="58" t="s">
        <v>151</v>
      </c>
    </row>
    <row r="107" spans="1:1">
      <c r="A107" s="58" t="s">
        <v>152</v>
      </c>
    </row>
    <row r="108" spans="1:1">
      <c r="A108" s="58" t="s">
        <v>153</v>
      </c>
    </row>
    <row r="109" spans="1:1">
      <c r="A109" s="58" t="s">
        <v>154</v>
      </c>
    </row>
    <row r="110" spans="1:1">
      <c r="A110" s="58" t="s">
        <v>155</v>
      </c>
    </row>
    <row r="111" spans="1:1">
      <c r="A111" s="58" t="s">
        <v>156</v>
      </c>
    </row>
    <row r="112" spans="1:1">
      <c r="A112" s="58" t="s">
        <v>157</v>
      </c>
    </row>
    <row r="113" spans="1:1">
      <c r="A113" s="58" t="s">
        <v>158</v>
      </c>
    </row>
    <row r="114" spans="1:1">
      <c r="A114" s="58" t="s">
        <v>159</v>
      </c>
    </row>
    <row r="115" spans="1:1">
      <c r="A115" s="58" t="s">
        <v>160</v>
      </c>
    </row>
    <row r="116" spans="1:1">
      <c r="A116" s="58" t="s">
        <v>161</v>
      </c>
    </row>
    <row r="117" spans="1:1">
      <c r="A117" s="58" t="s">
        <v>162</v>
      </c>
    </row>
    <row r="118" spans="1:1">
      <c r="A118" s="58" t="s">
        <v>163</v>
      </c>
    </row>
    <row r="119" spans="1:1">
      <c r="A119" s="58" t="s">
        <v>164</v>
      </c>
    </row>
    <row r="120" spans="1:1">
      <c r="A120" s="58" t="s">
        <v>165</v>
      </c>
    </row>
    <row r="121" spans="1:1">
      <c r="A121" s="58" t="s">
        <v>166</v>
      </c>
    </row>
    <row r="122" spans="1:1">
      <c r="A122" s="58" t="s">
        <v>167</v>
      </c>
    </row>
    <row r="123" spans="1:1">
      <c r="A123" s="58" t="s">
        <v>168</v>
      </c>
    </row>
    <row r="124" spans="1:1">
      <c r="A124" s="58" t="s">
        <v>169</v>
      </c>
    </row>
    <row r="125" spans="1:1">
      <c r="A125" s="58" t="s">
        <v>170</v>
      </c>
    </row>
    <row r="126" spans="1:1">
      <c r="A126" s="58" t="s">
        <v>171</v>
      </c>
    </row>
    <row r="127" spans="1:1">
      <c r="A127" s="58" t="s">
        <v>172</v>
      </c>
    </row>
    <row r="128" spans="1:1">
      <c r="A128" s="58" t="s">
        <v>173</v>
      </c>
    </row>
    <row r="129" spans="1:1">
      <c r="A129" s="58" t="s">
        <v>174</v>
      </c>
    </row>
    <row r="130" spans="1:1">
      <c r="A130" s="58" t="s">
        <v>196</v>
      </c>
    </row>
    <row r="131" spans="1:1">
      <c r="A131" s="58"/>
    </row>
    <row r="132" spans="1:1">
      <c r="A132" s="58" t="s">
        <v>175</v>
      </c>
    </row>
    <row r="133" spans="1:1">
      <c r="A133" s="58" t="s">
        <v>176</v>
      </c>
    </row>
    <row r="134" spans="1:1">
      <c r="A134" s="58" t="s">
        <v>177</v>
      </c>
    </row>
    <row r="135" spans="1:1">
      <c r="A135" s="58" t="s">
        <v>194</v>
      </c>
    </row>
    <row r="136" spans="1:1">
      <c r="A136" s="58" t="s">
        <v>178</v>
      </c>
    </row>
    <row r="137" spans="1:1">
      <c r="A137" s="58" t="s">
        <v>179</v>
      </c>
    </row>
    <row r="138" spans="1:1">
      <c r="A138" s="58" t="s">
        <v>180</v>
      </c>
    </row>
    <row r="139" spans="1:1">
      <c r="A139" s="58" t="s">
        <v>180</v>
      </c>
    </row>
    <row r="140" spans="1:1">
      <c r="A140" s="58" t="s">
        <v>181</v>
      </c>
    </row>
    <row r="141" spans="1:1">
      <c r="A141" s="58" t="s">
        <v>182</v>
      </c>
    </row>
    <row r="142" spans="1:1">
      <c r="A142" s="58" t="s">
        <v>183</v>
      </c>
    </row>
    <row r="143" spans="1:1">
      <c r="A143" s="58" t="s">
        <v>184</v>
      </c>
    </row>
    <row r="144" spans="1:1">
      <c r="A144" s="58" t="s">
        <v>185</v>
      </c>
    </row>
    <row r="145" spans="1:1">
      <c r="A145" s="58" t="s">
        <v>186</v>
      </c>
    </row>
    <row r="146" spans="1:1">
      <c r="A146" s="58" t="s">
        <v>187</v>
      </c>
    </row>
    <row r="147" spans="1:1">
      <c r="A147" s="58" t="s">
        <v>188</v>
      </c>
    </row>
    <row r="148" spans="1:1">
      <c r="A148" s="58" t="s">
        <v>189</v>
      </c>
    </row>
    <row r="149" spans="1:1">
      <c r="A149" s="58" t="s">
        <v>190</v>
      </c>
    </row>
    <row r="150" spans="1:1">
      <c r="A150" s="58" t="s">
        <v>191</v>
      </c>
    </row>
    <row r="151" spans="1:1">
      <c r="A151" s="58" t="s">
        <v>195</v>
      </c>
    </row>
    <row r="152" spans="1:1">
      <c r="A152" s="58" t="s">
        <v>270</v>
      </c>
    </row>
    <row r="153" spans="1:1">
      <c r="A153" s="58" t="s">
        <v>192</v>
      </c>
    </row>
    <row r="154" spans="1:1">
      <c r="A154" s="58" t="s">
        <v>193</v>
      </c>
    </row>
  </sheetData>
  <mergeCells count="70">
    <mergeCell ref="A32:O32"/>
    <mergeCell ref="K33:L33"/>
    <mergeCell ref="N33:O33"/>
    <mergeCell ref="A34:O39"/>
    <mergeCell ref="A29:J29"/>
    <mergeCell ref="K30:L30"/>
    <mergeCell ref="N30:O30"/>
    <mergeCell ref="K31:L31"/>
    <mergeCell ref="N31:O31"/>
    <mergeCell ref="K26:L26"/>
    <mergeCell ref="N26:O26"/>
    <mergeCell ref="K27:L27"/>
    <mergeCell ref="N27:O27"/>
    <mergeCell ref="K29:L29"/>
    <mergeCell ref="N29:O29"/>
    <mergeCell ref="K28:L28"/>
    <mergeCell ref="N28:O28"/>
    <mergeCell ref="A26:D26"/>
    <mergeCell ref="E26:J26"/>
    <mergeCell ref="A27:D27"/>
    <mergeCell ref="E27:J27"/>
    <mergeCell ref="A28:D28"/>
    <mergeCell ref="E28:J28"/>
    <mergeCell ref="A24:D24"/>
    <mergeCell ref="E24:J24"/>
    <mergeCell ref="K24:L24"/>
    <mergeCell ref="N24:O24"/>
    <mergeCell ref="K25:L25"/>
    <mergeCell ref="N25:O25"/>
    <mergeCell ref="A25:D25"/>
    <mergeCell ref="E25:J25"/>
    <mergeCell ref="A22:D22"/>
    <mergeCell ref="E22:J22"/>
    <mergeCell ref="K22:L22"/>
    <mergeCell ref="N22:O22"/>
    <mergeCell ref="A23:D23"/>
    <mergeCell ref="E23:J23"/>
    <mergeCell ref="K23:L23"/>
    <mergeCell ref="N23:O23"/>
    <mergeCell ref="A20:D20"/>
    <mergeCell ref="E20:J20"/>
    <mergeCell ref="K20:L20"/>
    <mergeCell ref="N20:O20"/>
    <mergeCell ref="A21:D21"/>
    <mergeCell ref="E21:J21"/>
    <mergeCell ref="K21:L21"/>
    <mergeCell ref="N21:O21"/>
    <mergeCell ref="N19:O19"/>
    <mergeCell ref="A18:D19"/>
    <mergeCell ref="E18:J19"/>
    <mergeCell ref="K18:L19"/>
    <mergeCell ref="M18:O18"/>
    <mergeCell ref="A16:O16"/>
    <mergeCell ref="A17:O17"/>
    <mergeCell ref="G12:J12"/>
    <mergeCell ref="A14:G14"/>
    <mergeCell ref="H14:K14"/>
    <mergeCell ref="M14:N14"/>
    <mergeCell ref="H15:J15"/>
    <mergeCell ref="M15:O15"/>
    <mergeCell ref="A1:C6"/>
    <mergeCell ref="D1:M3"/>
    <mergeCell ref="N1:O6"/>
    <mergeCell ref="D4:L6"/>
    <mergeCell ref="M4:M6"/>
    <mergeCell ref="A7:O7"/>
    <mergeCell ref="A8:G8"/>
    <mergeCell ref="H8:N8"/>
    <mergeCell ref="A10:G10"/>
    <mergeCell ref="H10:N10"/>
  </mergeCells>
  <dataValidations count="3">
    <dataValidation type="list" allowBlank="1" showInputMessage="1" showErrorMessage="1" sqref="H10:N10" xr:uid="{00844CFD-7343-4123-970F-9032CC653C65}">
      <formula1>$A$132:$A$154</formula1>
    </dataValidation>
    <dataValidation type="list" allowBlank="1" showInputMessage="1" showErrorMessage="1" sqref="H8:N8" xr:uid="{09D8F9C7-E973-4F68-BCA5-F7B72BEC04B2}">
      <formula1>$A$99:$A$130</formula1>
    </dataValidation>
    <dataValidation type="list" allowBlank="1" showInputMessage="1" showErrorMessage="1" sqref="L14 O14" xr:uid="{ED687D00-87FC-4023-95CC-88110987156A}">
      <formula1>$Q$14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486D6F-FFF7-4D37-9CE5-1BAF4E7B11C1}">
  <dimension ref="A1:XEB154"/>
  <sheetViews>
    <sheetView showGridLines="0" workbookViewId="0">
      <selection activeCell="A132" sqref="A132:A154"/>
    </sheetView>
  </sheetViews>
  <sheetFormatPr defaultRowHeight="15"/>
  <cols>
    <col min="1" max="2" width="5.85546875" customWidth="1"/>
    <col min="3" max="3" width="5" customWidth="1"/>
    <col min="4" max="4" width="0.42578125" customWidth="1"/>
    <col min="5" max="5" width="9" customWidth="1"/>
    <col min="7" max="7" width="34.42578125" customWidth="1"/>
    <col min="8" max="8" width="13.5703125" customWidth="1"/>
    <col min="9" max="9" width="9.140625" customWidth="1"/>
    <col min="11" max="11" width="9.140625" customWidth="1"/>
    <col min="12" max="12" width="3.5703125" customWidth="1"/>
    <col min="13" max="13" width="22.140625" customWidth="1"/>
    <col min="14" max="14" width="18.140625" customWidth="1"/>
    <col min="15" max="15" width="3.5703125" customWidth="1"/>
    <col min="16" max="16" width="12.28515625" style="157" customWidth="1"/>
    <col min="17" max="17" width="12.28515625" style="157" hidden="1" customWidth="1"/>
    <col min="18" max="18" width="12.28515625" style="157" customWidth="1"/>
    <col min="19" max="19" width="12.28515625" style="160" customWidth="1"/>
    <col min="20" max="21" width="9.140625" style="160"/>
  </cols>
  <sheetData>
    <row r="1" spans="1:21 16354:16356" s="58" customFormat="1" ht="15" customHeight="1">
      <c r="A1" s="389"/>
      <c r="B1" s="390"/>
      <c r="C1" s="390"/>
      <c r="D1" s="395" t="s">
        <v>32</v>
      </c>
      <c r="E1" s="396"/>
      <c r="F1" s="396"/>
      <c r="G1" s="396"/>
      <c r="H1" s="396"/>
      <c r="I1" s="396"/>
      <c r="J1" s="396"/>
      <c r="K1" s="396"/>
      <c r="L1" s="396"/>
      <c r="M1" s="397"/>
      <c r="N1" s="404"/>
      <c r="O1" s="405"/>
      <c r="XDZ1" s="58" t="s">
        <v>109</v>
      </c>
      <c r="XEB1" s="58" t="s">
        <v>88</v>
      </c>
    </row>
    <row r="2" spans="1:21 16354:16356" s="58" customFormat="1" ht="15" customHeight="1">
      <c r="A2" s="391"/>
      <c r="B2" s="392"/>
      <c r="C2" s="392"/>
      <c r="D2" s="398"/>
      <c r="E2" s="399"/>
      <c r="F2" s="399"/>
      <c r="G2" s="399"/>
      <c r="H2" s="399"/>
      <c r="I2" s="399"/>
      <c r="J2" s="399"/>
      <c r="K2" s="399"/>
      <c r="L2" s="399"/>
      <c r="M2" s="400"/>
      <c r="N2" s="406"/>
      <c r="O2" s="407"/>
      <c r="XDZ2" s="58" t="s">
        <v>110</v>
      </c>
      <c r="XEB2" s="58" t="s">
        <v>89</v>
      </c>
    </row>
    <row r="3" spans="1:21 16354:16356" s="58" customFormat="1" ht="15" customHeight="1">
      <c r="A3" s="391"/>
      <c r="B3" s="392"/>
      <c r="C3" s="392"/>
      <c r="D3" s="401"/>
      <c r="E3" s="402"/>
      <c r="F3" s="402"/>
      <c r="G3" s="402"/>
      <c r="H3" s="402"/>
      <c r="I3" s="402"/>
      <c r="J3" s="402"/>
      <c r="K3" s="402"/>
      <c r="L3" s="402"/>
      <c r="M3" s="403"/>
      <c r="N3" s="406"/>
      <c r="O3" s="407"/>
    </row>
    <row r="4" spans="1:21 16354:16356" s="58" customFormat="1" ht="8.25" customHeight="1">
      <c r="A4" s="391"/>
      <c r="B4" s="392"/>
      <c r="C4" s="392"/>
      <c r="D4" s="410" t="s">
        <v>139</v>
      </c>
      <c r="E4" s="410"/>
      <c r="F4" s="410"/>
      <c r="G4" s="410"/>
      <c r="H4" s="410"/>
      <c r="I4" s="410"/>
      <c r="J4" s="410"/>
      <c r="K4" s="410"/>
      <c r="L4" s="410"/>
      <c r="M4" s="411" t="s">
        <v>265</v>
      </c>
      <c r="N4" s="406"/>
      <c r="O4" s="407"/>
      <c r="XDZ4" s="58" t="s">
        <v>90</v>
      </c>
    </row>
    <row r="5" spans="1:21 16354:16356" s="169" customFormat="1" ht="15" customHeight="1">
      <c r="A5" s="391"/>
      <c r="B5" s="392"/>
      <c r="C5" s="392"/>
      <c r="D5" s="410"/>
      <c r="E5" s="410"/>
      <c r="F5" s="410"/>
      <c r="G5" s="410"/>
      <c r="H5" s="410"/>
      <c r="I5" s="410"/>
      <c r="J5" s="410"/>
      <c r="K5" s="410"/>
      <c r="L5" s="410"/>
      <c r="M5" s="412"/>
      <c r="N5" s="406"/>
      <c r="O5" s="407"/>
      <c r="P5" s="58"/>
      <c r="Q5" s="58"/>
      <c r="R5" s="58"/>
      <c r="S5" s="58"/>
      <c r="T5" s="58"/>
      <c r="U5" s="58"/>
      <c r="XDZ5" s="58" t="s">
        <v>91</v>
      </c>
    </row>
    <row r="6" spans="1:21 16354:16356" s="58" customFormat="1" ht="5.25" customHeight="1">
      <c r="A6" s="393"/>
      <c r="B6" s="394"/>
      <c r="C6" s="394"/>
      <c r="D6" s="410"/>
      <c r="E6" s="410"/>
      <c r="F6" s="410"/>
      <c r="G6" s="410"/>
      <c r="H6" s="410"/>
      <c r="I6" s="410"/>
      <c r="J6" s="410"/>
      <c r="K6" s="410"/>
      <c r="L6" s="410"/>
      <c r="M6" s="413"/>
      <c r="N6" s="408"/>
      <c r="O6" s="409"/>
    </row>
    <row r="7" spans="1:21 16354:16356" ht="13.5" customHeight="1">
      <c r="A7" s="414"/>
      <c r="B7" s="414"/>
      <c r="C7" s="414"/>
      <c r="D7" s="414"/>
      <c r="E7" s="414"/>
      <c r="F7" s="414"/>
      <c r="G7" s="414"/>
      <c r="H7" s="414"/>
      <c r="I7" s="414"/>
      <c r="J7" s="414"/>
      <c r="K7" s="414"/>
      <c r="L7" s="414"/>
      <c r="M7" s="414"/>
      <c r="N7" s="414"/>
      <c r="O7" s="414"/>
    </row>
    <row r="8" spans="1:21 16354:16356" ht="18" customHeight="1">
      <c r="A8" s="415" t="s">
        <v>143</v>
      </c>
      <c r="B8" s="416"/>
      <c r="C8" s="416"/>
      <c r="D8" s="416"/>
      <c r="E8" s="416"/>
      <c r="F8" s="416"/>
      <c r="G8" s="416"/>
      <c r="H8" s="417"/>
      <c r="I8" s="417"/>
      <c r="J8" s="417"/>
      <c r="K8" s="417"/>
      <c r="L8" s="417"/>
      <c r="M8" s="417"/>
      <c r="N8" s="417"/>
      <c r="O8" s="175"/>
    </row>
    <row r="9" spans="1:21 16354:16356" ht="7.5" customHeight="1">
      <c r="A9" s="176"/>
      <c r="B9" s="177"/>
      <c r="C9" s="177"/>
      <c r="D9" s="177"/>
      <c r="E9" s="177"/>
      <c r="F9" s="173"/>
      <c r="G9" s="173"/>
      <c r="H9" s="173"/>
      <c r="I9" s="173"/>
      <c r="J9" s="173"/>
      <c r="K9" s="173"/>
      <c r="L9" s="173"/>
      <c r="M9" s="173"/>
      <c r="N9" s="173"/>
      <c r="O9" s="174"/>
    </row>
    <row r="10" spans="1:21 16354:16356" ht="18" customHeight="1">
      <c r="A10" s="418" t="s">
        <v>142</v>
      </c>
      <c r="B10" s="422"/>
      <c r="C10" s="422"/>
      <c r="D10" s="422"/>
      <c r="E10" s="422"/>
      <c r="F10" s="422"/>
      <c r="G10" s="422"/>
      <c r="H10" s="423"/>
      <c r="I10" s="423"/>
      <c r="J10" s="423"/>
      <c r="K10" s="423"/>
      <c r="L10" s="423"/>
      <c r="M10" s="423"/>
      <c r="N10" s="423"/>
      <c r="O10" s="174"/>
    </row>
    <row r="11" spans="1:21 16354:16356" ht="6.75" customHeight="1">
      <c r="A11" s="176"/>
      <c r="B11" s="177"/>
      <c r="C11" s="177"/>
      <c r="D11" s="177"/>
      <c r="E11" s="177"/>
      <c r="F11" s="177"/>
      <c r="G11" s="177"/>
      <c r="H11" s="173"/>
      <c r="I11" s="173"/>
      <c r="J11" s="173"/>
      <c r="K11" s="173"/>
      <c r="L11" s="173"/>
      <c r="M11" s="173"/>
      <c r="N11" s="173"/>
      <c r="O11" s="174"/>
    </row>
    <row r="12" spans="1:21 16354:16356" ht="18" customHeight="1">
      <c r="A12" s="176" t="s">
        <v>144</v>
      </c>
      <c r="B12" s="177"/>
      <c r="C12" s="177"/>
      <c r="D12" s="177"/>
      <c r="E12" s="177"/>
      <c r="F12" s="177"/>
      <c r="G12" s="424"/>
      <c r="H12" s="424"/>
      <c r="I12" s="424"/>
      <c r="J12" s="424"/>
      <c r="K12" s="182" t="s">
        <v>5</v>
      </c>
      <c r="L12" s="181"/>
      <c r="M12" s="180"/>
      <c r="N12" s="181"/>
      <c r="O12" s="174"/>
    </row>
    <row r="13" spans="1:21 16354:16356" ht="6.75" customHeight="1">
      <c r="A13" s="178"/>
      <c r="B13" s="179"/>
      <c r="C13" s="179"/>
      <c r="D13" s="179"/>
      <c r="E13" s="179"/>
      <c r="F13" s="179"/>
      <c r="G13" s="179"/>
      <c r="H13" s="179"/>
      <c r="I13" s="179"/>
      <c r="J13" s="179"/>
      <c r="K13" s="179"/>
      <c r="L13" s="179"/>
      <c r="M13" s="179"/>
      <c r="N13" s="179"/>
      <c r="O13" s="174"/>
      <c r="P13" s="160"/>
      <c r="Q13" s="160"/>
      <c r="R13" s="160"/>
    </row>
    <row r="14" spans="1:21 16354:16356" ht="18" customHeight="1">
      <c r="A14" s="418" t="s">
        <v>117</v>
      </c>
      <c r="B14" s="419"/>
      <c r="C14" s="419"/>
      <c r="D14" s="419"/>
      <c r="E14" s="419"/>
      <c r="F14" s="419"/>
      <c r="G14" s="419"/>
      <c r="H14" s="420" t="s">
        <v>118</v>
      </c>
      <c r="I14" s="420"/>
      <c r="J14" s="420"/>
      <c r="K14" s="421"/>
      <c r="L14" s="167"/>
      <c r="M14" s="420" t="s">
        <v>119</v>
      </c>
      <c r="N14" s="421"/>
      <c r="O14" s="167"/>
      <c r="Q14" s="163" t="s">
        <v>127</v>
      </c>
    </row>
    <row r="15" spans="1:21 16354:16356" ht="16.5" customHeight="1">
      <c r="A15" s="164" t="s">
        <v>123</v>
      </c>
      <c r="H15" s="387" t="s">
        <v>136</v>
      </c>
      <c r="I15" s="387"/>
      <c r="J15" s="387"/>
      <c r="M15" s="387" t="s">
        <v>137</v>
      </c>
      <c r="N15" s="387"/>
      <c r="O15" s="388"/>
      <c r="P15" s="160"/>
      <c r="Q15" s="160"/>
      <c r="R15" s="160"/>
    </row>
    <row r="16" spans="1:21 16354:16356" ht="18.75">
      <c r="A16" s="425" t="s">
        <v>126</v>
      </c>
      <c r="B16" s="426"/>
      <c r="C16" s="426"/>
      <c r="D16" s="426"/>
      <c r="E16" s="426"/>
      <c r="F16" s="426"/>
      <c r="G16" s="426"/>
      <c r="H16" s="426"/>
      <c r="I16" s="426"/>
      <c r="J16" s="426"/>
      <c r="K16" s="426"/>
      <c r="L16" s="426"/>
      <c r="M16" s="426"/>
      <c r="N16" s="426"/>
      <c r="O16" s="427"/>
    </row>
    <row r="17" spans="1:21" s="158" customFormat="1" ht="5.0999999999999996" customHeight="1">
      <c r="A17" s="428"/>
      <c r="B17" s="429"/>
      <c r="C17" s="429"/>
      <c r="D17" s="429"/>
      <c r="E17" s="429"/>
      <c r="F17" s="429"/>
      <c r="G17" s="429"/>
      <c r="H17" s="429"/>
      <c r="I17" s="429"/>
      <c r="J17" s="429"/>
      <c r="K17" s="429"/>
      <c r="L17" s="429"/>
      <c r="M17" s="429"/>
      <c r="N17" s="429"/>
      <c r="O17" s="430"/>
      <c r="P17" s="161"/>
      <c r="Q17" s="161"/>
      <c r="R17" s="161"/>
      <c r="S17" s="161"/>
      <c r="T17" s="161"/>
      <c r="U17" s="161"/>
    </row>
    <row r="18" spans="1:21" ht="21.75" customHeight="1">
      <c r="A18" s="431" t="s">
        <v>128</v>
      </c>
      <c r="B18" s="432"/>
      <c r="C18" s="432"/>
      <c r="D18" s="433"/>
      <c r="E18" s="437" t="s">
        <v>138</v>
      </c>
      <c r="F18" s="437"/>
      <c r="G18" s="437"/>
      <c r="H18" s="437"/>
      <c r="I18" s="437"/>
      <c r="J18" s="437"/>
      <c r="K18" s="438" t="s">
        <v>120</v>
      </c>
      <c r="L18" s="438"/>
      <c r="M18" s="439" t="s">
        <v>121</v>
      </c>
      <c r="N18" s="439"/>
      <c r="O18" s="440"/>
    </row>
    <row r="19" spans="1:21" ht="21.75" customHeight="1">
      <c r="A19" s="434"/>
      <c r="B19" s="435"/>
      <c r="C19" s="435"/>
      <c r="D19" s="436"/>
      <c r="E19" s="437"/>
      <c r="F19" s="437"/>
      <c r="G19" s="437"/>
      <c r="H19" s="437"/>
      <c r="I19" s="437"/>
      <c r="J19" s="437"/>
      <c r="K19" s="438"/>
      <c r="L19" s="438"/>
      <c r="M19" s="168" t="s">
        <v>130</v>
      </c>
      <c r="N19" s="439" t="s">
        <v>131</v>
      </c>
      <c r="O19" s="440"/>
    </row>
    <row r="20" spans="1:21" ht="27" customHeight="1">
      <c r="A20" s="441"/>
      <c r="B20" s="442"/>
      <c r="C20" s="442"/>
      <c r="D20" s="443"/>
      <c r="E20" s="444"/>
      <c r="F20" s="445"/>
      <c r="G20" s="445"/>
      <c r="H20" s="445"/>
      <c r="I20" s="445"/>
      <c r="J20" s="446"/>
      <c r="K20" s="447"/>
      <c r="L20" s="448"/>
      <c r="M20" s="162"/>
      <c r="N20" s="449"/>
      <c r="O20" s="450"/>
    </row>
    <row r="21" spans="1:21" ht="27" customHeight="1">
      <c r="A21" s="441"/>
      <c r="B21" s="442"/>
      <c r="C21" s="442"/>
      <c r="D21" s="443"/>
      <c r="E21" s="444"/>
      <c r="F21" s="445"/>
      <c r="G21" s="445"/>
      <c r="H21" s="445"/>
      <c r="I21" s="445"/>
      <c r="J21" s="446"/>
      <c r="K21" s="447"/>
      <c r="L21" s="448"/>
      <c r="M21" s="162"/>
      <c r="N21" s="449"/>
      <c r="O21" s="450"/>
    </row>
    <row r="22" spans="1:21" ht="27" customHeight="1">
      <c r="A22" s="441"/>
      <c r="B22" s="442"/>
      <c r="C22" s="442"/>
      <c r="D22" s="443"/>
      <c r="E22" s="444"/>
      <c r="F22" s="445"/>
      <c r="G22" s="445"/>
      <c r="H22" s="445"/>
      <c r="I22" s="445"/>
      <c r="J22" s="446"/>
      <c r="K22" s="447"/>
      <c r="L22" s="448"/>
      <c r="M22" s="162"/>
      <c r="N22" s="449"/>
      <c r="O22" s="450"/>
    </row>
    <row r="23" spans="1:21" ht="27" customHeight="1">
      <c r="A23" s="441"/>
      <c r="B23" s="442"/>
      <c r="C23" s="442"/>
      <c r="D23" s="443"/>
      <c r="E23" s="444"/>
      <c r="F23" s="445"/>
      <c r="G23" s="445"/>
      <c r="H23" s="445"/>
      <c r="I23" s="445"/>
      <c r="J23" s="446"/>
      <c r="K23" s="447"/>
      <c r="L23" s="448"/>
      <c r="M23" s="162"/>
      <c r="N23" s="449"/>
      <c r="O23" s="450"/>
    </row>
    <row r="24" spans="1:21" ht="27" customHeight="1">
      <c r="A24" s="441"/>
      <c r="B24" s="442"/>
      <c r="C24" s="442"/>
      <c r="D24" s="443"/>
      <c r="E24" s="444"/>
      <c r="F24" s="445"/>
      <c r="G24" s="445"/>
      <c r="H24" s="445"/>
      <c r="I24" s="445"/>
      <c r="J24" s="446"/>
      <c r="K24" s="447"/>
      <c r="L24" s="448"/>
      <c r="M24" s="162"/>
      <c r="N24" s="449"/>
      <c r="O24" s="450"/>
    </row>
    <row r="25" spans="1:21" ht="27" customHeight="1">
      <c r="A25" s="441"/>
      <c r="B25" s="442"/>
      <c r="C25" s="442"/>
      <c r="D25" s="443"/>
      <c r="E25" s="444"/>
      <c r="F25" s="445"/>
      <c r="G25" s="445"/>
      <c r="H25" s="445"/>
      <c r="I25" s="445"/>
      <c r="J25" s="446"/>
      <c r="K25" s="447"/>
      <c r="L25" s="448"/>
      <c r="M25" s="162"/>
      <c r="N25" s="449"/>
      <c r="O25" s="450"/>
      <c r="P25" s="160"/>
      <c r="Q25" s="160"/>
      <c r="R25" s="160"/>
    </row>
    <row r="26" spans="1:21" ht="27" customHeight="1">
      <c r="A26" s="441"/>
      <c r="B26" s="442"/>
      <c r="C26" s="442"/>
      <c r="D26" s="443"/>
      <c r="E26" s="444"/>
      <c r="F26" s="445"/>
      <c r="G26" s="445"/>
      <c r="H26" s="445"/>
      <c r="I26" s="445"/>
      <c r="J26" s="446"/>
      <c r="K26" s="447"/>
      <c r="L26" s="448"/>
      <c r="M26" s="162"/>
      <c r="N26" s="449"/>
      <c r="O26" s="450"/>
      <c r="P26" s="160"/>
      <c r="Q26" s="160"/>
      <c r="R26" s="160"/>
    </row>
    <row r="27" spans="1:21" ht="27" customHeight="1">
      <c r="A27" s="441"/>
      <c r="B27" s="442"/>
      <c r="C27" s="442"/>
      <c r="D27" s="443"/>
      <c r="E27" s="444"/>
      <c r="F27" s="445"/>
      <c r="G27" s="445"/>
      <c r="H27" s="445"/>
      <c r="I27" s="445"/>
      <c r="J27" s="446"/>
      <c r="K27" s="447"/>
      <c r="L27" s="448"/>
      <c r="M27" s="162"/>
      <c r="N27" s="449"/>
      <c r="O27" s="450"/>
      <c r="P27" s="160"/>
      <c r="Q27" s="160"/>
      <c r="R27" s="160"/>
    </row>
    <row r="28" spans="1:21" ht="27" customHeight="1">
      <c r="A28" s="441"/>
      <c r="B28" s="442"/>
      <c r="C28" s="442"/>
      <c r="D28" s="443"/>
      <c r="E28" s="444"/>
      <c r="F28" s="445"/>
      <c r="G28" s="445"/>
      <c r="H28" s="445"/>
      <c r="I28" s="445"/>
      <c r="J28" s="446"/>
      <c r="K28" s="447"/>
      <c r="L28" s="448"/>
      <c r="M28" s="162"/>
      <c r="N28" s="449"/>
      <c r="O28" s="450"/>
      <c r="P28" s="160"/>
      <c r="Q28" s="160"/>
      <c r="R28" s="160"/>
    </row>
    <row r="29" spans="1:21" ht="21.75" customHeight="1">
      <c r="A29" s="454" t="s">
        <v>122</v>
      </c>
      <c r="B29" s="455"/>
      <c r="C29" s="455"/>
      <c r="D29" s="455"/>
      <c r="E29" s="455"/>
      <c r="F29" s="455"/>
      <c r="G29" s="455"/>
      <c r="H29" s="455"/>
      <c r="I29" s="455"/>
      <c r="J29" s="456"/>
      <c r="K29" s="457">
        <f>SUM(K20:L28)</f>
        <v>0</v>
      </c>
      <c r="L29" s="457"/>
      <c r="M29" s="165"/>
      <c r="N29" s="458"/>
      <c r="O29" s="459"/>
    </row>
    <row r="30" spans="1:21" ht="5.0999999999999996" customHeight="1">
      <c r="K30" s="452"/>
      <c r="L30" s="452"/>
      <c r="N30" s="452"/>
      <c r="O30" s="452"/>
    </row>
    <row r="31" spans="1:21" ht="10.5" customHeight="1">
      <c r="K31" s="452"/>
      <c r="L31" s="452"/>
      <c r="N31" s="452"/>
      <c r="O31" s="452"/>
    </row>
    <row r="32" spans="1:21" ht="15.75">
      <c r="A32" s="453" t="s">
        <v>125</v>
      </c>
      <c r="B32" s="453"/>
      <c r="C32" s="453"/>
      <c r="D32" s="453"/>
      <c r="E32" s="453"/>
      <c r="F32" s="453"/>
      <c r="G32" s="453"/>
      <c r="H32" s="453"/>
      <c r="I32" s="453"/>
      <c r="J32" s="453"/>
      <c r="K32" s="453"/>
      <c r="L32" s="453"/>
      <c r="M32" s="453"/>
      <c r="N32" s="453"/>
      <c r="O32" s="453"/>
    </row>
    <row r="33" spans="1:18" ht="5.0999999999999996" customHeight="1">
      <c r="K33" s="452"/>
      <c r="L33" s="452"/>
      <c r="N33" s="452"/>
      <c r="O33" s="452"/>
    </row>
    <row r="34" spans="1:18">
      <c r="A34" s="451"/>
      <c r="B34" s="451"/>
      <c r="C34" s="451"/>
      <c r="D34" s="451"/>
      <c r="E34" s="451"/>
      <c r="F34" s="451"/>
      <c r="G34" s="451"/>
      <c r="H34" s="451"/>
      <c r="I34" s="451"/>
      <c r="J34" s="451"/>
      <c r="K34" s="451"/>
      <c r="L34" s="451"/>
      <c r="M34" s="451"/>
      <c r="N34" s="451"/>
      <c r="O34" s="451"/>
    </row>
    <row r="35" spans="1:18" ht="20.25" customHeight="1">
      <c r="A35" s="451"/>
      <c r="B35" s="451"/>
      <c r="C35" s="451"/>
      <c r="D35" s="451"/>
      <c r="E35" s="451"/>
      <c r="F35" s="451"/>
      <c r="G35" s="451"/>
      <c r="H35" s="451"/>
      <c r="I35" s="451"/>
      <c r="J35" s="451"/>
      <c r="K35" s="451"/>
      <c r="L35" s="451"/>
      <c r="M35" s="451"/>
      <c r="N35" s="451"/>
      <c r="O35" s="451"/>
    </row>
    <row r="36" spans="1:18" ht="15" customHeight="1">
      <c r="A36" s="451"/>
      <c r="B36" s="451"/>
      <c r="C36" s="451"/>
      <c r="D36" s="451"/>
      <c r="E36" s="451"/>
      <c r="F36" s="451"/>
      <c r="G36" s="451"/>
      <c r="H36" s="451"/>
      <c r="I36" s="451"/>
      <c r="J36" s="451"/>
      <c r="K36" s="451"/>
      <c r="L36" s="451"/>
      <c r="M36" s="451"/>
      <c r="N36" s="451"/>
      <c r="O36" s="451"/>
      <c r="P36" s="160"/>
      <c r="Q36" s="160"/>
      <c r="R36" s="160"/>
    </row>
    <row r="37" spans="1:18" ht="12.75">
      <c r="A37" s="451"/>
      <c r="B37" s="451"/>
      <c r="C37" s="451"/>
      <c r="D37" s="451"/>
      <c r="E37" s="451"/>
      <c r="F37" s="451"/>
      <c r="G37" s="451"/>
      <c r="H37" s="451"/>
      <c r="I37" s="451"/>
      <c r="J37" s="451"/>
      <c r="K37" s="451"/>
      <c r="L37" s="451"/>
      <c r="M37" s="451"/>
      <c r="N37" s="451"/>
      <c r="O37" s="451"/>
      <c r="P37" s="160"/>
      <c r="Q37" s="160"/>
      <c r="R37" s="160"/>
    </row>
    <row r="38" spans="1:18" ht="12.75">
      <c r="A38" s="451"/>
      <c r="B38" s="451"/>
      <c r="C38" s="451"/>
      <c r="D38" s="451"/>
      <c r="E38" s="451"/>
      <c r="F38" s="451"/>
      <c r="G38" s="451"/>
      <c r="H38" s="451"/>
      <c r="I38" s="451"/>
      <c r="J38" s="451"/>
      <c r="K38" s="451"/>
      <c r="L38" s="451"/>
      <c r="M38" s="451"/>
      <c r="N38" s="451"/>
      <c r="O38" s="451"/>
      <c r="P38" s="160"/>
      <c r="Q38" s="160"/>
      <c r="R38" s="160"/>
    </row>
    <row r="39" spans="1:18" ht="12.75">
      <c r="A39" s="451"/>
      <c r="B39" s="451"/>
      <c r="C39" s="451"/>
      <c r="D39" s="451"/>
      <c r="E39" s="451"/>
      <c r="F39" s="451"/>
      <c r="G39" s="451"/>
      <c r="H39" s="451"/>
      <c r="I39" s="451"/>
      <c r="J39" s="451"/>
      <c r="K39" s="451"/>
      <c r="L39" s="451"/>
      <c r="M39" s="451"/>
      <c r="N39" s="451"/>
      <c r="O39" s="451"/>
      <c r="P39" s="160"/>
      <c r="Q39" s="160"/>
      <c r="R39" s="160"/>
    </row>
    <row r="40" spans="1:18">
      <c r="A40" s="159"/>
      <c r="B40" s="159"/>
      <c r="C40" s="159"/>
      <c r="D40" s="159"/>
      <c r="E40" s="159"/>
      <c r="F40" s="159"/>
      <c r="G40" s="159"/>
      <c r="H40" s="159"/>
      <c r="I40" s="159"/>
      <c r="J40" s="159"/>
      <c r="K40" s="159"/>
      <c r="L40" s="159"/>
      <c r="M40" s="159"/>
      <c r="N40" s="159"/>
      <c r="O40" s="159"/>
    </row>
    <row r="100" spans="1:1">
      <c r="A100" s="58" t="s">
        <v>145</v>
      </c>
    </row>
    <row r="101" spans="1:1">
      <c r="A101" s="58" t="s">
        <v>146</v>
      </c>
    </row>
    <row r="102" spans="1:1">
      <c r="A102" s="58" t="s">
        <v>147</v>
      </c>
    </row>
    <row r="103" spans="1:1">
      <c r="A103" s="58" t="s">
        <v>148</v>
      </c>
    </row>
    <row r="104" spans="1:1">
      <c r="A104" s="58" t="s">
        <v>149</v>
      </c>
    </row>
    <row r="105" spans="1:1">
      <c r="A105" s="58" t="s">
        <v>150</v>
      </c>
    </row>
    <row r="106" spans="1:1">
      <c r="A106" s="58" t="s">
        <v>151</v>
      </c>
    </row>
    <row r="107" spans="1:1">
      <c r="A107" s="58" t="s">
        <v>152</v>
      </c>
    </row>
    <row r="108" spans="1:1">
      <c r="A108" s="58" t="s">
        <v>153</v>
      </c>
    </row>
    <row r="109" spans="1:1">
      <c r="A109" s="58" t="s">
        <v>154</v>
      </c>
    </row>
    <row r="110" spans="1:1">
      <c r="A110" s="58" t="s">
        <v>155</v>
      </c>
    </row>
    <row r="111" spans="1:1">
      <c r="A111" s="58" t="s">
        <v>156</v>
      </c>
    </row>
    <row r="112" spans="1:1">
      <c r="A112" s="58" t="s">
        <v>157</v>
      </c>
    </row>
    <row r="113" spans="1:1">
      <c r="A113" s="58" t="s">
        <v>158</v>
      </c>
    </row>
    <row r="114" spans="1:1">
      <c r="A114" s="58" t="s">
        <v>159</v>
      </c>
    </row>
    <row r="115" spans="1:1">
      <c r="A115" s="58" t="s">
        <v>160</v>
      </c>
    </row>
    <row r="116" spans="1:1">
      <c r="A116" s="58" t="s">
        <v>161</v>
      </c>
    </row>
    <row r="117" spans="1:1">
      <c r="A117" s="58" t="s">
        <v>162</v>
      </c>
    </row>
    <row r="118" spans="1:1">
      <c r="A118" s="58" t="s">
        <v>163</v>
      </c>
    </row>
    <row r="119" spans="1:1">
      <c r="A119" s="58" t="s">
        <v>164</v>
      </c>
    </row>
    <row r="120" spans="1:1">
      <c r="A120" s="58" t="s">
        <v>165</v>
      </c>
    </row>
    <row r="121" spans="1:1">
      <c r="A121" s="58" t="s">
        <v>166</v>
      </c>
    </row>
    <row r="122" spans="1:1">
      <c r="A122" s="58" t="s">
        <v>167</v>
      </c>
    </row>
    <row r="123" spans="1:1">
      <c r="A123" s="58" t="s">
        <v>168</v>
      </c>
    </row>
    <row r="124" spans="1:1">
      <c r="A124" s="58" t="s">
        <v>169</v>
      </c>
    </row>
    <row r="125" spans="1:1">
      <c r="A125" s="58" t="s">
        <v>170</v>
      </c>
    </row>
    <row r="126" spans="1:1">
      <c r="A126" s="58" t="s">
        <v>171</v>
      </c>
    </row>
    <row r="127" spans="1:1">
      <c r="A127" s="58" t="s">
        <v>172</v>
      </c>
    </row>
    <row r="128" spans="1:1">
      <c r="A128" s="58" t="s">
        <v>173</v>
      </c>
    </row>
    <row r="129" spans="1:1">
      <c r="A129" s="58" t="s">
        <v>174</v>
      </c>
    </row>
    <row r="130" spans="1:1">
      <c r="A130" s="58" t="s">
        <v>196</v>
      </c>
    </row>
    <row r="131" spans="1:1">
      <c r="A131" s="58"/>
    </row>
    <row r="132" spans="1:1">
      <c r="A132" s="58" t="s">
        <v>175</v>
      </c>
    </row>
    <row r="133" spans="1:1">
      <c r="A133" s="58" t="s">
        <v>176</v>
      </c>
    </row>
    <row r="134" spans="1:1">
      <c r="A134" s="58" t="s">
        <v>177</v>
      </c>
    </row>
    <row r="135" spans="1:1">
      <c r="A135" s="58" t="s">
        <v>194</v>
      </c>
    </row>
    <row r="136" spans="1:1">
      <c r="A136" s="58" t="s">
        <v>178</v>
      </c>
    </row>
    <row r="137" spans="1:1">
      <c r="A137" s="58" t="s">
        <v>179</v>
      </c>
    </row>
    <row r="138" spans="1:1">
      <c r="A138" s="58" t="s">
        <v>180</v>
      </c>
    </row>
    <row r="139" spans="1:1">
      <c r="A139" s="58" t="s">
        <v>180</v>
      </c>
    </row>
    <row r="140" spans="1:1">
      <c r="A140" s="58" t="s">
        <v>181</v>
      </c>
    </row>
    <row r="141" spans="1:1">
      <c r="A141" s="58" t="s">
        <v>182</v>
      </c>
    </row>
    <row r="142" spans="1:1">
      <c r="A142" s="58" t="s">
        <v>183</v>
      </c>
    </row>
    <row r="143" spans="1:1">
      <c r="A143" s="58" t="s">
        <v>184</v>
      </c>
    </row>
    <row r="144" spans="1:1">
      <c r="A144" s="58" t="s">
        <v>185</v>
      </c>
    </row>
    <row r="145" spans="1:1">
      <c r="A145" s="58" t="s">
        <v>186</v>
      </c>
    </row>
    <row r="146" spans="1:1">
      <c r="A146" s="58" t="s">
        <v>187</v>
      </c>
    </row>
    <row r="147" spans="1:1">
      <c r="A147" s="58" t="s">
        <v>188</v>
      </c>
    </row>
    <row r="148" spans="1:1">
      <c r="A148" s="58" t="s">
        <v>189</v>
      </c>
    </row>
    <row r="149" spans="1:1">
      <c r="A149" s="58" t="s">
        <v>190</v>
      </c>
    </row>
    <row r="150" spans="1:1">
      <c r="A150" s="58" t="s">
        <v>191</v>
      </c>
    </row>
    <row r="151" spans="1:1">
      <c r="A151" s="58" t="s">
        <v>195</v>
      </c>
    </row>
    <row r="152" spans="1:1">
      <c r="A152" s="58" t="s">
        <v>270</v>
      </c>
    </row>
    <row r="153" spans="1:1">
      <c r="A153" s="58" t="s">
        <v>192</v>
      </c>
    </row>
    <row r="154" spans="1:1">
      <c r="A154" s="58" t="s">
        <v>193</v>
      </c>
    </row>
  </sheetData>
  <mergeCells count="70">
    <mergeCell ref="A32:O32"/>
    <mergeCell ref="K33:L33"/>
    <mergeCell ref="N33:O33"/>
    <mergeCell ref="A34:O39"/>
    <mergeCell ref="A29:J29"/>
    <mergeCell ref="K30:L30"/>
    <mergeCell ref="N30:O30"/>
    <mergeCell ref="K31:L31"/>
    <mergeCell ref="N31:O31"/>
    <mergeCell ref="K26:L26"/>
    <mergeCell ref="N26:O26"/>
    <mergeCell ref="K27:L27"/>
    <mergeCell ref="N27:O27"/>
    <mergeCell ref="K29:L29"/>
    <mergeCell ref="N29:O29"/>
    <mergeCell ref="K28:L28"/>
    <mergeCell ref="N28:O28"/>
    <mergeCell ref="A26:D26"/>
    <mergeCell ref="E26:J26"/>
    <mergeCell ref="A27:D27"/>
    <mergeCell ref="E27:J27"/>
    <mergeCell ref="A28:D28"/>
    <mergeCell ref="E28:J28"/>
    <mergeCell ref="A24:D24"/>
    <mergeCell ref="E24:J24"/>
    <mergeCell ref="K24:L24"/>
    <mergeCell ref="N24:O24"/>
    <mergeCell ref="K25:L25"/>
    <mergeCell ref="N25:O25"/>
    <mergeCell ref="A25:D25"/>
    <mergeCell ref="E25:J25"/>
    <mergeCell ref="A22:D22"/>
    <mergeCell ref="E22:J22"/>
    <mergeCell ref="K22:L22"/>
    <mergeCell ref="N22:O22"/>
    <mergeCell ref="A23:D23"/>
    <mergeCell ref="E23:J23"/>
    <mergeCell ref="K23:L23"/>
    <mergeCell ref="N23:O23"/>
    <mergeCell ref="A20:D20"/>
    <mergeCell ref="E20:J20"/>
    <mergeCell ref="K20:L20"/>
    <mergeCell ref="N20:O20"/>
    <mergeCell ref="A21:D21"/>
    <mergeCell ref="E21:J21"/>
    <mergeCell ref="K21:L21"/>
    <mergeCell ref="N21:O21"/>
    <mergeCell ref="N19:O19"/>
    <mergeCell ref="A18:D19"/>
    <mergeCell ref="E18:J19"/>
    <mergeCell ref="K18:L19"/>
    <mergeCell ref="M18:O18"/>
    <mergeCell ref="A16:O16"/>
    <mergeCell ref="A17:O17"/>
    <mergeCell ref="G12:J12"/>
    <mergeCell ref="A14:G14"/>
    <mergeCell ref="H14:K14"/>
    <mergeCell ref="M14:N14"/>
    <mergeCell ref="H15:J15"/>
    <mergeCell ref="M15:O15"/>
    <mergeCell ref="A1:C6"/>
    <mergeCell ref="D1:M3"/>
    <mergeCell ref="N1:O6"/>
    <mergeCell ref="D4:L6"/>
    <mergeCell ref="M4:M6"/>
    <mergeCell ref="A7:O7"/>
    <mergeCell ref="A8:G8"/>
    <mergeCell ref="H8:N8"/>
    <mergeCell ref="A10:G10"/>
    <mergeCell ref="H10:N10"/>
  </mergeCells>
  <dataValidations count="3">
    <dataValidation type="list" allowBlank="1" showInputMessage="1" showErrorMessage="1" sqref="L14 O14" xr:uid="{68F25DB6-AD0C-4016-931E-11E16320250A}">
      <formula1>$Q$14</formula1>
    </dataValidation>
    <dataValidation type="list" allowBlank="1" showInputMessage="1" showErrorMessage="1" sqref="H8:N8" xr:uid="{14D7525F-3743-41F7-B0F0-21F81D765C9A}">
      <formula1>$A$99:$A$130</formula1>
    </dataValidation>
    <dataValidation type="list" allowBlank="1" showInputMessage="1" showErrorMessage="1" sqref="H10:N10" xr:uid="{57CE0C92-9F38-4F06-AC45-E77FFBF1C968}">
      <formula1>$A$132:$A$154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F2B9B-7552-408C-AD73-E04BD63BC3D5}">
  <dimension ref="A1:XEB154"/>
  <sheetViews>
    <sheetView showGridLines="0" workbookViewId="0">
      <selection activeCell="V5" sqref="V5"/>
    </sheetView>
  </sheetViews>
  <sheetFormatPr defaultRowHeight="15"/>
  <cols>
    <col min="1" max="2" width="5.85546875" customWidth="1"/>
    <col min="3" max="3" width="5" customWidth="1"/>
    <col min="4" max="4" width="0.42578125" customWidth="1"/>
    <col min="5" max="5" width="9" customWidth="1"/>
    <col min="7" max="7" width="34.42578125" customWidth="1"/>
    <col min="8" max="8" width="13.5703125" customWidth="1"/>
    <col min="9" max="9" width="9.140625" customWidth="1"/>
    <col min="11" max="11" width="9.140625" customWidth="1"/>
    <col min="12" max="12" width="3.5703125" customWidth="1"/>
    <col min="13" max="13" width="22.140625" customWidth="1"/>
    <col min="14" max="14" width="18.140625" customWidth="1"/>
    <col min="15" max="15" width="3.5703125" customWidth="1"/>
    <col min="16" max="16" width="12.28515625" style="157" customWidth="1"/>
    <col min="17" max="17" width="12.28515625" style="157" hidden="1" customWidth="1"/>
    <col min="18" max="18" width="12.28515625" style="157" customWidth="1"/>
    <col min="19" max="19" width="12.28515625" style="160" customWidth="1"/>
    <col min="20" max="21" width="9.140625" style="160"/>
  </cols>
  <sheetData>
    <row r="1" spans="1:21 16354:16356" s="58" customFormat="1" ht="15" customHeight="1">
      <c r="A1" s="389"/>
      <c r="B1" s="390"/>
      <c r="C1" s="390"/>
      <c r="D1" s="395" t="s">
        <v>32</v>
      </c>
      <c r="E1" s="396"/>
      <c r="F1" s="396"/>
      <c r="G1" s="396"/>
      <c r="H1" s="396"/>
      <c r="I1" s="396"/>
      <c r="J1" s="396"/>
      <c r="K1" s="396"/>
      <c r="L1" s="396"/>
      <c r="M1" s="397"/>
      <c r="N1" s="404"/>
      <c r="O1" s="405"/>
      <c r="XDZ1" s="58" t="s">
        <v>109</v>
      </c>
      <c r="XEB1" s="58" t="s">
        <v>88</v>
      </c>
    </row>
    <row r="2" spans="1:21 16354:16356" s="58" customFormat="1" ht="15" customHeight="1">
      <c r="A2" s="391"/>
      <c r="B2" s="392"/>
      <c r="C2" s="392"/>
      <c r="D2" s="398"/>
      <c r="E2" s="399"/>
      <c r="F2" s="399"/>
      <c r="G2" s="399"/>
      <c r="H2" s="399"/>
      <c r="I2" s="399"/>
      <c r="J2" s="399"/>
      <c r="K2" s="399"/>
      <c r="L2" s="399"/>
      <c r="M2" s="400"/>
      <c r="N2" s="406"/>
      <c r="O2" s="407"/>
      <c r="XDZ2" s="58" t="s">
        <v>110</v>
      </c>
      <c r="XEB2" s="58" t="s">
        <v>89</v>
      </c>
    </row>
    <row r="3" spans="1:21 16354:16356" s="58" customFormat="1" ht="15" customHeight="1">
      <c r="A3" s="391"/>
      <c r="B3" s="392"/>
      <c r="C3" s="392"/>
      <c r="D3" s="401"/>
      <c r="E3" s="402"/>
      <c r="F3" s="402"/>
      <c r="G3" s="402"/>
      <c r="H3" s="402"/>
      <c r="I3" s="402"/>
      <c r="J3" s="402"/>
      <c r="K3" s="402"/>
      <c r="L3" s="402"/>
      <c r="M3" s="403"/>
      <c r="N3" s="406"/>
      <c r="O3" s="407"/>
    </row>
    <row r="4" spans="1:21 16354:16356" s="58" customFormat="1" ht="8.25" customHeight="1">
      <c r="A4" s="391"/>
      <c r="B4" s="392"/>
      <c r="C4" s="392"/>
      <c r="D4" s="410" t="s">
        <v>139</v>
      </c>
      <c r="E4" s="410"/>
      <c r="F4" s="410"/>
      <c r="G4" s="410"/>
      <c r="H4" s="410"/>
      <c r="I4" s="410"/>
      <c r="J4" s="410"/>
      <c r="K4" s="410"/>
      <c r="L4" s="410"/>
      <c r="M4" s="411" t="s">
        <v>264</v>
      </c>
      <c r="N4" s="406"/>
      <c r="O4" s="407"/>
      <c r="XDZ4" s="58" t="s">
        <v>90</v>
      </c>
    </row>
    <row r="5" spans="1:21 16354:16356" s="169" customFormat="1" ht="15" customHeight="1">
      <c r="A5" s="391"/>
      <c r="B5" s="392"/>
      <c r="C5" s="392"/>
      <c r="D5" s="410"/>
      <c r="E5" s="410"/>
      <c r="F5" s="410"/>
      <c r="G5" s="410"/>
      <c r="H5" s="410"/>
      <c r="I5" s="410"/>
      <c r="J5" s="410"/>
      <c r="K5" s="410"/>
      <c r="L5" s="410"/>
      <c r="M5" s="412"/>
      <c r="N5" s="406"/>
      <c r="O5" s="407"/>
      <c r="P5" s="58"/>
      <c r="Q5" s="58"/>
      <c r="R5" s="58"/>
      <c r="S5" s="58"/>
      <c r="T5" s="58"/>
      <c r="U5" s="58"/>
      <c r="XDZ5" s="58" t="s">
        <v>91</v>
      </c>
    </row>
    <row r="6" spans="1:21 16354:16356" s="58" customFormat="1" ht="5.25" customHeight="1">
      <c r="A6" s="393"/>
      <c r="B6" s="394"/>
      <c r="C6" s="394"/>
      <c r="D6" s="410"/>
      <c r="E6" s="410"/>
      <c r="F6" s="410"/>
      <c r="G6" s="410"/>
      <c r="H6" s="410"/>
      <c r="I6" s="410"/>
      <c r="J6" s="410"/>
      <c r="K6" s="410"/>
      <c r="L6" s="410"/>
      <c r="M6" s="413"/>
      <c r="N6" s="408"/>
      <c r="O6" s="409"/>
    </row>
    <row r="7" spans="1:21 16354:16356" ht="13.5" customHeight="1">
      <c r="A7" s="414"/>
      <c r="B7" s="414"/>
      <c r="C7" s="414"/>
      <c r="D7" s="414"/>
      <c r="E7" s="414"/>
      <c r="F7" s="414"/>
      <c r="G7" s="414"/>
      <c r="H7" s="414"/>
      <c r="I7" s="414"/>
      <c r="J7" s="414"/>
      <c r="K7" s="414"/>
      <c r="L7" s="414"/>
      <c r="M7" s="414"/>
      <c r="N7" s="414"/>
      <c r="O7" s="414"/>
    </row>
    <row r="8" spans="1:21 16354:16356" ht="18" customHeight="1">
      <c r="A8" s="415" t="s">
        <v>143</v>
      </c>
      <c r="B8" s="416"/>
      <c r="C8" s="416"/>
      <c r="D8" s="416"/>
      <c r="E8" s="416"/>
      <c r="F8" s="416"/>
      <c r="G8" s="416"/>
      <c r="H8" s="417"/>
      <c r="I8" s="417"/>
      <c r="J8" s="417"/>
      <c r="K8" s="417"/>
      <c r="L8" s="417"/>
      <c r="M8" s="417"/>
      <c r="N8" s="417"/>
      <c r="O8" s="175"/>
    </row>
    <row r="9" spans="1:21 16354:16356" ht="7.5" customHeight="1">
      <c r="A9" s="176"/>
      <c r="B9" s="177"/>
      <c r="C9" s="177"/>
      <c r="D9" s="177"/>
      <c r="E9" s="177"/>
      <c r="F9" s="173"/>
      <c r="G9" s="173"/>
      <c r="H9" s="173"/>
      <c r="I9" s="173"/>
      <c r="J9" s="173"/>
      <c r="K9" s="173"/>
      <c r="L9" s="173"/>
      <c r="M9" s="173"/>
      <c r="N9" s="173"/>
      <c r="O9" s="174"/>
    </row>
    <row r="10" spans="1:21 16354:16356" ht="18" customHeight="1">
      <c r="A10" s="418" t="s">
        <v>142</v>
      </c>
      <c r="B10" s="422"/>
      <c r="C10" s="422"/>
      <c r="D10" s="422"/>
      <c r="E10" s="422"/>
      <c r="F10" s="422"/>
      <c r="G10" s="422"/>
      <c r="H10" s="423"/>
      <c r="I10" s="423"/>
      <c r="J10" s="423"/>
      <c r="K10" s="423"/>
      <c r="L10" s="423"/>
      <c r="M10" s="423"/>
      <c r="N10" s="423"/>
      <c r="O10" s="174"/>
    </row>
    <row r="11" spans="1:21 16354:16356" ht="6.75" customHeight="1">
      <c r="A11" s="176"/>
      <c r="B11" s="177"/>
      <c r="C11" s="177"/>
      <c r="D11" s="177"/>
      <c r="E11" s="177"/>
      <c r="F11" s="177"/>
      <c r="G11" s="177"/>
      <c r="H11" s="173"/>
      <c r="I11" s="173"/>
      <c r="J11" s="173"/>
      <c r="K11" s="173"/>
      <c r="L11" s="173"/>
      <c r="M11" s="173"/>
      <c r="N11" s="173"/>
      <c r="O11" s="174"/>
    </row>
    <row r="12" spans="1:21 16354:16356" ht="18" customHeight="1">
      <c r="A12" s="176" t="s">
        <v>144</v>
      </c>
      <c r="B12" s="177"/>
      <c r="C12" s="177"/>
      <c r="D12" s="177"/>
      <c r="E12" s="177"/>
      <c r="F12" s="177"/>
      <c r="G12" s="424"/>
      <c r="H12" s="424"/>
      <c r="I12" s="424"/>
      <c r="J12" s="424"/>
      <c r="K12" s="182" t="s">
        <v>5</v>
      </c>
      <c r="L12" s="181"/>
      <c r="M12" s="180"/>
      <c r="N12" s="181"/>
      <c r="O12" s="174"/>
    </row>
    <row r="13" spans="1:21 16354:16356" ht="6.75" customHeight="1">
      <c r="A13" s="178"/>
      <c r="B13" s="179"/>
      <c r="C13" s="179"/>
      <c r="D13" s="179"/>
      <c r="E13" s="179"/>
      <c r="F13" s="179"/>
      <c r="G13" s="179"/>
      <c r="H13" s="179"/>
      <c r="I13" s="179"/>
      <c r="J13" s="179"/>
      <c r="K13" s="179"/>
      <c r="L13" s="179"/>
      <c r="M13" s="179"/>
      <c r="N13" s="179"/>
      <c r="O13" s="174"/>
      <c r="P13" s="160"/>
      <c r="Q13" s="160"/>
      <c r="R13" s="160"/>
    </row>
    <row r="14" spans="1:21 16354:16356" ht="18" customHeight="1">
      <c r="A14" s="418" t="s">
        <v>117</v>
      </c>
      <c r="B14" s="419"/>
      <c r="C14" s="419"/>
      <c r="D14" s="419"/>
      <c r="E14" s="419"/>
      <c r="F14" s="419"/>
      <c r="G14" s="419"/>
      <c r="H14" s="420" t="s">
        <v>118</v>
      </c>
      <c r="I14" s="420"/>
      <c r="J14" s="420"/>
      <c r="K14" s="421"/>
      <c r="L14" s="167"/>
      <c r="M14" s="420" t="s">
        <v>119</v>
      </c>
      <c r="N14" s="421"/>
      <c r="O14" s="167"/>
      <c r="Q14" s="163" t="s">
        <v>127</v>
      </c>
    </row>
    <row r="15" spans="1:21 16354:16356" ht="16.5" customHeight="1">
      <c r="A15" s="164" t="s">
        <v>123</v>
      </c>
      <c r="H15" s="387" t="s">
        <v>136</v>
      </c>
      <c r="I15" s="387"/>
      <c r="J15" s="387"/>
      <c r="M15" s="387" t="s">
        <v>137</v>
      </c>
      <c r="N15" s="387"/>
      <c r="O15" s="388"/>
      <c r="P15" s="160"/>
      <c r="Q15" s="160"/>
      <c r="R15" s="160"/>
    </row>
    <row r="16" spans="1:21 16354:16356" ht="18.75">
      <c r="A16" s="425" t="s">
        <v>126</v>
      </c>
      <c r="B16" s="426"/>
      <c r="C16" s="426"/>
      <c r="D16" s="426"/>
      <c r="E16" s="426"/>
      <c r="F16" s="426"/>
      <c r="G16" s="426"/>
      <c r="H16" s="426"/>
      <c r="I16" s="426"/>
      <c r="J16" s="426"/>
      <c r="K16" s="426"/>
      <c r="L16" s="426"/>
      <c r="M16" s="426"/>
      <c r="N16" s="426"/>
      <c r="O16" s="427"/>
    </row>
    <row r="17" spans="1:21" s="158" customFormat="1" ht="5.0999999999999996" customHeight="1">
      <c r="A17" s="428"/>
      <c r="B17" s="429"/>
      <c r="C17" s="429"/>
      <c r="D17" s="429"/>
      <c r="E17" s="429"/>
      <c r="F17" s="429"/>
      <c r="G17" s="429"/>
      <c r="H17" s="429"/>
      <c r="I17" s="429"/>
      <c r="J17" s="429"/>
      <c r="K17" s="429"/>
      <c r="L17" s="429"/>
      <c r="M17" s="429"/>
      <c r="N17" s="429"/>
      <c r="O17" s="430"/>
      <c r="P17" s="161"/>
      <c r="Q17" s="161"/>
      <c r="R17" s="161"/>
      <c r="S17" s="161"/>
      <c r="T17" s="161"/>
      <c r="U17" s="161"/>
    </row>
    <row r="18" spans="1:21" ht="21.75" customHeight="1">
      <c r="A18" s="431" t="s">
        <v>128</v>
      </c>
      <c r="B18" s="432"/>
      <c r="C18" s="432"/>
      <c r="D18" s="433"/>
      <c r="E18" s="437" t="s">
        <v>138</v>
      </c>
      <c r="F18" s="437"/>
      <c r="G18" s="437"/>
      <c r="H18" s="437"/>
      <c r="I18" s="437"/>
      <c r="J18" s="437"/>
      <c r="K18" s="438" t="s">
        <v>120</v>
      </c>
      <c r="L18" s="438"/>
      <c r="M18" s="439" t="s">
        <v>121</v>
      </c>
      <c r="N18" s="439"/>
      <c r="O18" s="440"/>
    </row>
    <row r="19" spans="1:21" ht="21.75" customHeight="1">
      <c r="A19" s="434"/>
      <c r="B19" s="435"/>
      <c r="C19" s="435"/>
      <c r="D19" s="436"/>
      <c r="E19" s="437"/>
      <c r="F19" s="437"/>
      <c r="G19" s="437"/>
      <c r="H19" s="437"/>
      <c r="I19" s="437"/>
      <c r="J19" s="437"/>
      <c r="K19" s="438"/>
      <c r="L19" s="438"/>
      <c r="M19" s="168" t="s">
        <v>130</v>
      </c>
      <c r="N19" s="439" t="s">
        <v>131</v>
      </c>
      <c r="O19" s="440"/>
    </row>
    <row r="20" spans="1:21" ht="27" customHeight="1">
      <c r="A20" s="441"/>
      <c r="B20" s="442"/>
      <c r="C20" s="442"/>
      <c r="D20" s="443"/>
      <c r="E20" s="444"/>
      <c r="F20" s="445"/>
      <c r="G20" s="445"/>
      <c r="H20" s="445"/>
      <c r="I20" s="445"/>
      <c r="J20" s="446"/>
      <c r="K20" s="447"/>
      <c r="L20" s="448"/>
      <c r="M20" s="162"/>
      <c r="N20" s="449"/>
      <c r="O20" s="450"/>
    </row>
    <row r="21" spans="1:21" ht="27" customHeight="1">
      <c r="A21" s="441"/>
      <c r="B21" s="442"/>
      <c r="C21" s="442"/>
      <c r="D21" s="443"/>
      <c r="E21" s="444"/>
      <c r="F21" s="445"/>
      <c r="G21" s="445"/>
      <c r="H21" s="445"/>
      <c r="I21" s="445"/>
      <c r="J21" s="446"/>
      <c r="K21" s="447"/>
      <c r="L21" s="448"/>
      <c r="M21" s="162"/>
      <c r="N21" s="449"/>
      <c r="O21" s="450"/>
    </row>
    <row r="22" spans="1:21" ht="27" customHeight="1">
      <c r="A22" s="441"/>
      <c r="B22" s="442"/>
      <c r="C22" s="442"/>
      <c r="D22" s="443"/>
      <c r="E22" s="444"/>
      <c r="F22" s="445"/>
      <c r="G22" s="445"/>
      <c r="H22" s="445"/>
      <c r="I22" s="445"/>
      <c r="J22" s="446"/>
      <c r="K22" s="447"/>
      <c r="L22" s="448"/>
      <c r="M22" s="162"/>
      <c r="N22" s="449"/>
      <c r="O22" s="450"/>
    </row>
    <row r="23" spans="1:21" ht="27" customHeight="1">
      <c r="A23" s="441"/>
      <c r="B23" s="442"/>
      <c r="C23" s="442"/>
      <c r="D23" s="443"/>
      <c r="E23" s="444"/>
      <c r="F23" s="445"/>
      <c r="G23" s="445"/>
      <c r="H23" s="445"/>
      <c r="I23" s="445"/>
      <c r="J23" s="446"/>
      <c r="K23" s="447"/>
      <c r="L23" s="448"/>
      <c r="M23" s="162"/>
      <c r="N23" s="449"/>
      <c r="O23" s="450"/>
    </row>
    <row r="24" spans="1:21" ht="27" customHeight="1">
      <c r="A24" s="441"/>
      <c r="B24" s="442"/>
      <c r="C24" s="442"/>
      <c r="D24" s="443"/>
      <c r="E24" s="444"/>
      <c r="F24" s="445"/>
      <c r="G24" s="445"/>
      <c r="H24" s="445"/>
      <c r="I24" s="445"/>
      <c r="J24" s="446"/>
      <c r="K24" s="447"/>
      <c r="L24" s="448"/>
      <c r="M24" s="162"/>
      <c r="N24" s="449"/>
      <c r="O24" s="450"/>
    </row>
    <row r="25" spans="1:21" ht="27" customHeight="1">
      <c r="A25" s="441"/>
      <c r="B25" s="442"/>
      <c r="C25" s="442"/>
      <c r="D25" s="443"/>
      <c r="E25" s="444"/>
      <c r="F25" s="445"/>
      <c r="G25" s="445"/>
      <c r="H25" s="445"/>
      <c r="I25" s="445"/>
      <c r="J25" s="446"/>
      <c r="K25" s="447"/>
      <c r="L25" s="448"/>
      <c r="M25" s="162"/>
      <c r="N25" s="449"/>
      <c r="O25" s="450"/>
      <c r="P25" s="160"/>
      <c r="Q25" s="160"/>
      <c r="R25" s="160"/>
    </row>
    <row r="26" spans="1:21" ht="27" customHeight="1">
      <c r="A26" s="441"/>
      <c r="B26" s="442"/>
      <c r="C26" s="442"/>
      <c r="D26" s="443"/>
      <c r="E26" s="444"/>
      <c r="F26" s="445"/>
      <c r="G26" s="445"/>
      <c r="H26" s="445"/>
      <c r="I26" s="445"/>
      <c r="J26" s="446"/>
      <c r="K26" s="447"/>
      <c r="L26" s="448"/>
      <c r="M26" s="162"/>
      <c r="N26" s="449"/>
      <c r="O26" s="450"/>
      <c r="P26" s="160"/>
      <c r="Q26" s="160"/>
      <c r="R26" s="160"/>
    </row>
    <row r="27" spans="1:21" ht="27" customHeight="1">
      <c r="A27" s="441"/>
      <c r="B27" s="442"/>
      <c r="C27" s="442"/>
      <c r="D27" s="443"/>
      <c r="E27" s="444"/>
      <c r="F27" s="445"/>
      <c r="G27" s="445"/>
      <c r="H27" s="445"/>
      <c r="I27" s="445"/>
      <c r="J27" s="446"/>
      <c r="K27" s="447"/>
      <c r="L27" s="448"/>
      <c r="M27" s="162"/>
      <c r="N27" s="449"/>
      <c r="O27" s="450"/>
      <c r="P27" s="160"/>
      <c r="Q27" s="160"/>
      <c r="R27" s="160"/>
    </row>
    <row r="28" spans="1:21" ht="27" customHeight="1">
      <c r="A28" s="441"/>
      <c r="B28" s="442"/>
      <c r="C28" s="442"/>
      <c r="D28" s="443"/>
      <c r="E28" s="444"/>
      <c r="F28" s="445"/>
      <c r="G28" s="445"/>
      <c r="H28" s="445"/>
      <c r="I28" s="445"/>
      <c r="J28" s="446"/>
      <c r="K28" s="447"/>
      <c r="L28" s="448"/>
      <c r="M28" s="162"/>
      <c r="N28" s="449"/>
      <c r="O28" s="450"/>
      <c r="P28" s="160"/>
      <c r="Q28" s="160"/>
      <c r="R28" s="160"/>
    </row>
    <row r="29" spans="1:21" ht="21.75" customHeight="1">
      <c r="A29" s="454" t="s">
        <v>122</v>
      </c>
      <c r="B29" s="455"/>
      <c r="C29" s="455"/>
      <c r="D29" s="455"/>
      <c r="E29" s="455"/>
      <c r="F29" s="455"/>
      <c r="G29" s="455"/>
      <c r="H29" s="455"/>
      <c r="I29" s="455"/>
      <c r="J29" s="456"/>
      <c r="K29" s="457">
        <f>SUM(K20:L28)</f>
        <v>0</v>
      </c>
      <c r="L29" s="457"/>
      <c r="M29" s="165"/>
      <c r="N29" s="458"/>
      <c r="O29" s="459"/>
    </row>
    <row r="30" spans="1:21" ht="5.0999999999999996" customHeight="1">
      <c r="K30" s="452"/>
      <c r="L30" s="452"/>
      <c r="N30" s="452"/>
      <c r="O30" s="452"/>
    </row>
    <row r="31" spans="1:21" ht="10.5" customHeight="1">
      <c r="K31" s="452"/>
      <c r="L31" s="452"/>
      <c r="N31" s="452"/>
      <c r="O31" s="452"/>
    </row>
    <row r="32" spans="1:21" ht="15.75">
      <c r="A32" s="453" t="s">
        <v>125</v>
      </c>
      <c r="B32" s="453"/>
      <c r="C32" s="453"/>
      <c r="D32" s="453"/>
      <c r="E32" s="453"/>
      <c r="F32" s="453"/>
      <c r="G32" s="453"/>
      <c r="H32" s="453"/>
      <c r="I32" s="453"/>
      <c r="J32" s="453"/>
      <c r="K32" s="453"/>
      <c r="L32" s="453"/>
      <c r="M32" s="453"/>
      <c r="N32" s="453"/>
      <c r="O32" s="453"/>
    </row>
    <row r="33" spans="1:18" ht="5.0999999999999996" customHeight="1">
      <c r="K33" s="452"/>
      <c r="L33" s="452"/>
      <c r="N33" s="452"/>
      <c r="O33" s="452"/>
    </row>
    <row r="34" spans="1:18">
      <c r="A34" s="451"/>
      <c r="B34" s="451"/>
      <c r="C34" s="451"/>
      <c r="D34" s="451"/>
      <c r="E34" s="451"/>
      <c r="F34" s="451"/>
      <c r="G34" s="451"/>
      <c r="H34" s="451"/>
      <c r="I34" s="451"/>
      <c r="J34" s="451"/>
      <c r="K34" s="451"/>
      <c r="L34" s="451"/>
      <c r="M34" s="451"/>
      <c r="N34" s="451"/>
      <c r="O34" s="451"/>
    </row>
    <row r="35" spans="1:18" ht="20.25" customHeight="1">
      <c r="A35" s="451"/>
      <c r="B35" s="451"/>
      <c r="C35" s="451"/>
      <c r="D35" s="451"/>
      <c r="E35" s="451"/>
      <c r="F35" s="451"/>
      <c r="G35" s="451"/>
      <c r="H35" s="451"/>
      <c r="I35" s="451"/>
      <c r="J35" s="451"/>
      <c r="K35" s="451"/>
      <c r="L35" s="451"/>
      <c r="M35" s="451"/>
      <c r="N35" s="451"/>
      <c r="O35" s="451"/>
    </row>
    <row r="36" spans="1:18" ht="15" customHeight="1">
      <c r="A36" s="451"/>
      <c r="B36" s="451"/>
      <c r="C36" s="451"/>
      <c r="D36" s="451"/>
      <c r="E36" s="451"/>
      <c r="F36" s="451"/>
      <c r="G36" s="451"/>
      <c r="H36" s="451"/>
      <c r="I36" s="451"/>
      <c r="J36" s="451"/>
      <c r="K36" s="451"/>
      <c r="L36" s="451"/>
      <c r="M36" s="451"/>
      <c r="N36" s="451"/>
      <c r="O36" s="451"/>
      <c r="P36" s="160"/>
      <c r="Q36" s="160"/>
      <c r="R36" s="160"/>
    </row>
    <row r="37" spans="1:18" ht="12.75">
      <c r="A37" s="451"/>
      <c r="B37" s="451"/>
      <c r="C37" s="451"/>
      <c r="D37" s="451"/>
      <c r="E37" s="451"/>
      <c r="F37" s="451"/>
      <c r="G37" s="451"/>
      <c r="H37" s="451"/>
      <c r="I37" s="451"/>
      <c r="J37" s="451"/>
      <c r="K37" s="451"/>
      <c r="L37" s="451"/>
      <c r="M37" s="451"/>
      <c r="N37" s="451"/>
      <c r="O37" s="451"/>
      <c r="P37" s="160"/>
      <c r="Q37" s="160"/>
      <c r="R37" s="160"/>
    </row>
    <row r="38" spans="1:18" ht="12.75">
      <c r="A38" s="451"/>
      <c r="B38" s="451"/>
      <c r="C38" s="451"/>
      <c r="D38" s="451"/>
      <c r="E38" s="451"/>
      <c r="F38" s="451"/>
      <c r="G38" s="451"/>
      <c r="H38" s="451"/>
      <c r="I38" s="451"/>
      <c r="J38" s="451"/>
      <c r="K38" s="451"/>
      <c r="L38" s="451"/>
      <c r="M38" s="451"/>
      <c r="N38" s="451"/>
      <c r="O38" s="451"/>
      <c r="P38" s="160"/>
      <c r="Q38" s="160"/>
      <c r="R38" s="160"/>
    </row>
    <row r="39" spans="1:18" ht="12.75">
      <c r="A39" s="451"/>
      <c r="B39" s="451"/>
      <c r="C39" s="451"/>
      <c r="D39" s="451"/>
      <c r="E39" s="451"/>
      <c r="F39" s="451"/>
      <c r="G39" s="451"/>
      <c r="H39" s="451"/>
      <c r="I39" s="451"/>
      <c r="J39" s="451"/>
      <c r="K39" s="451"/>
      <c r="L39" s="451"/>
      <c r="M39" s="451"/>
      <c r="N39" s="451"/>
      <c r="O39" s="451"/>
      <c r="P39" s="160"/>
      <c r="Q39" s="160"/>
      <c r="R39" s="160"/>
    </row>
    <row r="40" spans="1:18">
      <c r="A40" s="159"/>
      <c r="B40" s="159"/>
      <c r="C40" s="159"/>
      <c r="D40" s="159"/>
      <c r="E40" s="159"/>
      <c r="F40" s="159"/>
      <c r="G40" s="159"/>
      <c r="H40" s="159"/>
      <c r="I40" s="159"/>
      <c r="J40" s="159"/>
      <c r="K40" s="159"/>
      <c r="L40" s="159"/>
      <c r="M40" s="159"/>
      <c r="N40" s="159"/>
      <c r="O40" s="159"/>
    </row>
    <row r="100" spans="1:1">
      <c r="A100" s="58" t="s">
        <v>145</v>
      </c>
    </row>
    <row r="101" spans="1:1">
      <c r="A101" s="58" t="s">
        <v>146</v>
      </c>
    </row>
    <row r="102" spans="1:1">
      <c r="A102" s="58" t="s">
        <v>147</v>
      </c>
    </row>
    <row r="103" spans="1:1">
      <c r="A103" s="58" t="s">
        <v>148</v>
      </c>
    </row>
    <row r="104" spans="1:1">
      <c r="A104" s="58" t="s">
        <v>149</v>
      </c>
    </row>
    <row r="105" spans="1:1">
      <c r="A105" s="58" t="s">
        <v>150</v>
      </c>
    </row>
    <row r="106" spans="1:1">
      <c r="A106" s="58" t="s">
        <v>151</v>
      </c>
    </row>
    <row r="107" spans="1:1">
      <c r="A107" s="58" t="s">
        <v>152</v>
      </c>
    </row>
    <row r="108" spans="1:1">
      <c r="A108" s="58" t="s">
        <v>153</v>
      </c>
    </row>
    <row r="109" spans="1:1">
      <c r="A109" s="58" t="s">
        <v>154</v>
      </c>
    </row>
    <row r="110" spans="1:1">
      <c r="A110" s="58" t="s">
        <v>155</v>
      </c>
    </row>
    <row r="111" spans="1:1">
      <c r="A111" s="58" t="s">
        <v>156</v>
      </c>
    </row>
    <row r="112" spans="1:1">
      <c r="A112" s="58" t="s">
        <v>157</v>
      </c>
    </row>
    <row r="113" spans="1:1">
      <c r="A113" s="58" t="s">
        <v>158</v>
      </c>
    </row>
    <row r="114" spans="1:1">
      <c r="A114" s="58" t="s">
        <v>159</v>
      </c>
    </row>
    <row r="115" spans="1:1">
      <c r="A115" s="58" t="s">
        <v>160</v>
      </c>
    </row>
    <row r="116" spans="1:1">
      <c r="A116" s="58" t="s">
        <v>161</v>
      </c>
    </row>
    <row r="117" spans="1:1">
      <c r="A117" s="58" t="s">
        <v>162</v>
      </c>
    </row>
    <row r="118" spans="1:1">
      <c r="A118" s="58" t="s">
        <v>163</v>
      </c>
    </row>
    <row r="119" spans="1:1">
      <c r="A119" s="58" t="s">
        <v>164</v>
      </c>
    </row>
    <row r="120" spans="1:1">
      <c r="A120" s="58" t="s">
        <v>165</v>
      </c>
    </row>
    <row r="121" spans="1:1">
      <c r="A121" s="58" t="s">
        <v>166</v>
      </c>
    </row>
    <row r="122" spans="1:1">
      <c r="A122" s="58" t="s">
        <v>167</v>
      </c>
    </row>
    <row r="123" spans="1:1">
      <c r="A123" s="58" t="s">
        <v>168</v>
      </c>
    </row>
    <row r="124" spans="1:1">
      <c r="A124" s="58" t="s">
        <v>169</v>
      </c>
    </row>
    <row r="125" spans="1:1">
      <c r="A125" s="58" t="s">
        <v>170</v>
      </c>
    </row>
    <row r="126" spans="1:1">
      <c r="A126" s="58" t="s">
        <v>171</v>
      </c>
    </row>
    <row r="127" spans="1:1">
      <c r="A127" s="58" t="s">
        <v>172</v>
      </c>
    </row>
    <row r="128" spans="1:1">
      <c r="A128" s="58" t="s">
        <v>173</v>
      </c>
    </row>
    <row r="129" spans="1:1">
      <c r="A129" s="58" t="s">
        <v>174</v>
      </c>
    </row>
    <row r="130" spans="1:1">
      <c r="A130" s="58" t="s">
        <v>196</v>
      </c>
    </row>
    <row r="131" spans="1:1">
      <c r="A131" s="58"/>
    </row>
    <row r="132" spans="1:1">
      <c r="A132" s="58" t="s">
        <v>175</v>
      </c>
    </row>
    <row r="133" spans="1:1">
      <c r="A133" s="58" t="s">
        <v>176</v>
      </c>
    </row>
    <row r="134" spans="1:1">
      <c r="A134" s="58" t="s">
        <v>177</v>
      </c>
    </row>
    <row r="135" spans="1:1">
      <c r="A135" s="58" t="s">
        <v>194</v>
      </c>
    </row>
    <row r="136" spans="1:1">
      <c r="A136" s="58" t="s">
        <v>178</v>
      </c>
    </row>
    <row r="137" spans="1:1">
      <c r="A137" s="58" t="s">
        <v>179</v>
      </c>
    </row>
    <row r="138" spans="1:1">
      <c r="A138" s="58" t="s">
        <v>180</v>
      </c>
    </row>
    <row r="139" spans="1:1">
      <c r="A139" s="58" t="s">
        <v>180</v>
      </c>
    </row>
    <row r="140" spans="1:1">
      <c r="A140" s="58" t="s">
        <v>181</v>
      </c>
    </row>
    <row r="141" spans="1:1">
      <c r="A141" s="58" t="s">
        <v>182</v>
      </c>
    </row>
    <row r="142" spans="1:1">
      <c r="A142" s="58" t="s">
        <v>183</v>
      </c>
    </row>
    <row r="143" spans="1:1">
      <c r="A143" s="58" t="s">
        <v>184</v>
      </c>
    </row>
    <row r="144" spans="1:1">
      <c r="A144" s="58" t="s">
        <v>185</v>
      </c>
    </row>
    <row r="145" spans="1:1">
      <c r="A145" s="58" t="s">
        <v>186</v>
      </c>
    </row>
    <row r="146" spans="1:1">
      <c r="A146" s="58" t="s">
        <v>187</v>
      </c>
    </row>
    <row r="147" spans="1:1">
      <c r="A147" s="58" t="s">
        <v>188</v>
      </c>
    </row>
    <row r="148" spans="1:1">
      <c r="A148" s="58" t="s">
        <v>189</v>
      </c>
    </row>
    <row r="149" spans="1:1">
      <c r="A149" s="58" t="s">
        <v>190</v>
      </c>
    </row>
    <row r="150" spans="1:1">
      <c r="A150" s="58" t="s">
        <v>191</v>
      </c>
    </row>
    <row r="151" spans="1:1">
      <c r="A151" s="58" t="s">
        <v>195</v>
      </c>
    </row>
    <row r="152" spans="1:1">
      <c r="A152" s="58" t="s">
        <v>270</v>
      </c>
    </row>
    <row r="153" spans="1:1">
      <c r="A153" s="58" t="s">
        <v>192</v>
      </c>
    </row>
    <row r="154" spans="1:1">
      <c r="A154" s="58" t="s">
        <v>193</v>
      </c>
    </row>
  </sheetData>
  <mergeCells count="70">
    <mergeCell ref="A32:O32"/>
    <mergeCell ref="K33:L33"/>
    <mergeCell ref="N33:O33"/>
    <mergeCell ref="A34:O39"/>
    <mergeCell ref="A29:J29"/>
    <mergeCell ref="K30:L30"/>
    <mergeCell ref="N30:O30"/>
    <mergeCell ref="K31:L31"/>
    <mergeCell ref="N31:O31"/>
    <mergeCell ref="K26:L26"/>
    <mergeCell ref="N26:O26"/>
    <mergeCell ref="K27:L27"/>
    <mergeCell ref="N27:O27"/>
    <mergeCell ref="K29:L29"/>
    <mergeCell ref="N29:O29"/>
    <mergeCell ref="K28:L28"/>
    <mergeCell ref="N28:O28"/>
    <mergeCell ref="A26:D26"/>
    <mergeCell ref="E26:J26"/>
    <mergeCell ref="A27:D27"/>
    <mergeCell ref="E27:J27"/>
    <mergeCell ref="A28:D28"/>
    <mergeCell ref="E28:J28"/>
    <mergeCell ref="A24:D24"/>
    <mergeCell ref="E24:J24"/>
    <mergeCell ref="K24:L24"/>
    <mergeCell ref="N24:O24"/>
    <mergeCell ref="K25:L25"/>
    <mergeCell ref="N25:O25"/>
    <mergeCell ref="A25:D25"/>
    <mergeCell ref="E25:J25"/>
    <mergeCell ref="A22:D22"/>
    <mergeCell ref="E22:J22"/>
    <mergeCell ref="K22:L22"/>
    <mergeCell ref="N22:O22"/>
    <mergeCell ref="A23:D23"/>
    <mergeCell ref="E23:J23"/>
    <mergeCell ref="K23:L23"/>
    <mergeCell ref="N23:O23"/>
    <mergeCell ref="A20:D20"/>
    <mergeCell ref="E20:J20"/>
    <mergeCell ref="K20:L20"/>
    <mergeCell ref="N20:O20"/>
    <mergeCell ref="A21:D21"/>
    <mergeCell ref="E21:J21"/>
    <mergeCell ref="K21:L21"/>
    <mergeCell ref="N21:O21"/>
    <mergeCell ref="N19:O19"/>
    <mergeCell ref="A18:D19"/>
    <mergeCell ref="E18:J19"/>
    <mergeCell ref="K18:L19"/>
    <mergeCell ref="M18:O18"/>
    <mergeCell ref="A16:O16"/>
    <mergeCell ref="A17:O17"/>
    <mergeCell ref="G12:J12"/>
    <mergeCell ref="A14:G14"/>
    <mergeCell ref="H14:K14"/>
    <mergeCell ref="M14:N14"/>
    <mergeCell ref="H15:J15"/>
    <mergeCell ref="M15:O15"/>
    <mergeCell ref="A1:C6"/>
    <mergeCell ref="D1:M3"/>
    <mergeCell ref="N1:O6"/>
    <mergeCell ref="D4:L6"/>
    <mergeCell ref="M4:M6"/>
    <mergeCell ref="A7:O7"/>
    <mergeCell ref="A8:G8"/>
    <mergeCell ref="H8:N8"/>
    <mergeCell ref="A10:G10"/>
    <mergeCell ref="H10:N10"/>
  </mergeCells>
  <dataValidations count="3">
    <dataValidation type="list" allowBlank="1" showInputMessage="1" showErrorMessage="1" sqref="L14 O14" xr:uid="{1E1D8DA3-F1D2-43AD-A905-974DE2D1ADB0}">
      <formula1>$Q$14</formula1>
    </dataValidation>
    <dataValidation type="list" allowBlank="1" showInputMessage="1" showErrorMessage="1" sqref="H8:N8" xr:uid="{90C60A48-4B69-4EDB-9707-830232BD5059}">
      <formula1>$A$99:$A$130</formula1>
    </dataValidation>
    <dataValidation type="list" allowBlank="1" showInputMessage="1" showErrorMessage="1" sqref="H10:N10" xr:uid="{52D6E129-2C4D-4FE6-97B1-0DF0EA263C8A}">
      <formula1>$A$132:$A$154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E5BA50-5B6F-4967-8ECA-12BC84737308}">
  <sheetPr>
    <pageSetUpPr fitToPage="1"/>
  </sheetPr>
  <dimension ref="A1:AG66"/>
  <sheetViews>
    <sheetView showGridLines="0" workbookViewId="0">
      <selection activeCell="AH20" sqref="AH20"/>
    </sheetView>
  </sheetViews>
  <sheetFormatPr defaultColWidth="9" defaultRowHeight="15"/>
  <cols>
    <col min="1" max="2" width="3.28515625" style="278" customWidth="1"/>
    <col min="3" max="3" width="5.42578125" style="278" customWidth="1"/>
    <col min="4" max="5" width="3.28515625" style="278" customWidth="1"/>
    <col min="6" max="6" width="7.28515625" style="278" customWidth="1"/>
    <col min="7" max="7" width="5.140625" style="278" customWidth="1"/>
    <col min="8" max="9" width="3.28515625" style="278" customWidth="1"/>
    <col min="10" max="10" width="3" style="278" customWidth="1"/>
    <col min="11" max="13" width="3.28515625" style="278" customWidth="1"/>
    <col min="14" max="14" width="4" style="278" customWidth="1"/>
    <col min="15" max="15" width="3.85546875" style="278" customWidth="1"/>
    <col min="16" max="17" width="3.28515625" style="278" customWidth="1"/>
    <col min="18" max="18" width="6.85546875" style="278" customWidth="1"/>
    <col min="19" max="19" width="3.28515625" style="278" customWidth="1"/>
    <col min="20" max="20" width="3.140625" style="278" customWidth="1"/>
    <col min="21" max="22" width="3.28515625" style="278" customWidth="1"/>
    <col min="23" max="23" width="3.140625" style="278" customWidth="1"/>
    <col min="24" max="24" width="4" style="278" customWidth="1"/>
    <col min="25" max="26" width="3.28515625" style="278" customWidth="1"/>
    <col min="27" max="27" width="3.5703125" style="278" customWidth="1"/>
    <col min="28" max="28" width="6.140625" style="278" customWidth="1"/>
    <col min="29" max="30" width="3.28515625" style="278" customWidth="1"/>
    <col min="31" max="31" width="5.7109375" style="278" customWidth="1"/>
    <col min="32" max="33" width="3.28515625" style="278" customWidth="1"/>
    <col min="34" max="16384" width="9" style="190"/>
  </cols>
  <sheetData>
    <row r="1" spans="1:33" ht="30" customHeight="1">
      <c r="A1" s="460"/>
      <c r="B1" s="461"/>
      <c r="C1" s="461"/>
      <c r="D1" s="461"/>
      <c r="E1" s="461"/>
      <c r="F1" s="462"/>
      <c r="G1" s="469" t="s">
        <v>32</v>
      </c>
      <c r="H1" s="470"/>
      <c r="I1" s="470"/>
      <c r="J1" s="470"/>
      <c r="K1" s="470"/>
      <c r="L1" s="470"/>
      <c r="M1" s="470"/>
      <c r="N1" s="470"/>
      <c r="O1" s="470"/>
      <c r="P1" s="470"/>
      <c r="Q1" s="470"/>
      <c r="R1" s="470"/>
      <c r="S1" s="470"/>
      <c r="T1" s="470"/>
      <c r="U1" s="470"/>
      <c r="V1" s="470"/>
      <c r="W1" s="470"/>
      <c r="X1" s="470"/>
      <c r="Y1" s="470"/>
      <c r="Z1" s="470"/>
      <c r="AA1" s="471"/>
      <c r="AB1" s="187"/>
      <c r="AC1" s="188"/>
      <c r="AD1" s="188"/>
      <c r="AE1" s="188"/>
      <c r="AF1" s="188"/>
      <c r="AG1" s="189"/>
    </row>
    <row r="2" spans="1:33" ht="33" customHeight="1">
      <c r="A2" s="463"/>
      <c r="B2" s="464"/>
      <c r="C2" s="464"/>
      <c r="D2" s="464"/>
      <c r="E2" s="464"/>
      <c r="F2" s="465"/>
      <c r="G2" s="472" t="s">
        <v>73</v>
      </c>
      <c r="H2" s="473"/>
      <c r="I2" s="473"/>
      <c r="J2" s="473"/>
      <c r="K2" s="473"/>
      <c r="L2" s="473"/>
      <c r="M2" s="473"/>
      <c r="N2" s="473"/>
      <c r="O2" s="473"/>
      <c r="P2" s="473"/>
      <c r="Q2" s="473"/>
      <c r="R2" s="473"/>
      <c r="S2" s="473"/>
      <c r="T2" s="473"/>
      <c r="U2" s="473"/>
      <c r="V2" s="473"/>
      <c r="W2" s="473"/>
      <c r="X2" s="473"/>
      <c r="Y2" s="473"/>
      <c r="Z2" s="473"/>
      <c r="AA2" s="474"/>
      <c r="AB2" s="191"/>
      <c r="AC2" s="192"/>
      <c r="AD2" s="193"/>
      <c r="AE2" s="193"/>
      <c r="AF2" s="194"/>
      <c r="AG2" s="195"/>
    </row>
    <row r="3" spans="1:33" ht="40.5" customHeight="1">
      <c r="A3" s="466"/>
      <c r="B3" s="467"/>
      <c r="C3" s="467"/>
      <c r="D3" s="467"/>
      <c r="E3" s="467"/>
      <c r="F3" s="468"/>
      <c r="G3" s="475" t="s">
        <v>200</v>
      </c>
      <c r="H3" s="476"/>
      <c r="I3" s="476"/>
      <c r="J3" s="476"/>
      <c r="K3" s="476"/>
      <c r="L3" s="476"/>
      <c r="M3" s="476"/>
      <c r="N3" s="476"/>
      <c r="O3" s="476"/>
      <c r="P3" s="476"/>
      <c r="Q3" s="476"/>
      <c r="R3" s="476"/>
      <c r="S3" s="476"/>
      <c r="T3" s="476"/>
      <c r="U3" s="476"/>
      <c r="V3" s="476"/>
      <c r="W3" s="476"/>
      <c r="X3" s="476"/>
      <c r="Y3" s="476"/>
      <c r="Z3" s="476"/>
      <c r="AA3" s="477"/>
      <c r="AB3" s="478" t="s">
        <v>115</v>
      </c>
      <c r="AC3" s="479"/>
      <c r="AD3" s="479"/>
      <c r="AE3" s="479"/>
      <c r="AF3" s="479"/>
      <c r="AG3" s="480"/>
    </row>
    <row r="4" spans="1:33" ht="12.75" customHeight="1">
      <c r="A4" s="196" t="s">
        <v>202</v>
      </c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6"/>
      <c r="X4" s="196"/>
      <c r="Y4" s="196"/>
      <c r="Z4" s="196"/>
      <c r="AA4" s="196"/>
      <c r="AB4" s="196"/>
      <c r="AC4" s="196"/>
      <c r="AD4" s="196"/>
      <c r="AE4" s="196"/>
      <c r="AF4" s="196"/>
      <c r="AG4" s="196"/>
    </row>
    <row r="5" spans="1:33" ht="24" customHeight="1">
      <c r="A5" s="200" t="s">
        <v>203</v>
      </c>
      <c r="B5" s="201"/>
      <c r="C5" s="201"/>
      <c r="D5" s="201"/>
      <c r="E5" s="201"/>
      <c r="F5" s="201"/>
      <c r="G5" s="201"/>
      <c r="H5" s="201"/>
      <c r="I5" s="201"/>
      <c r="J5" s="201"/>
      <c r="K5" s="201"/>
      <c r="L5" s="201"/>
      <c r="M5" s="202"/>
      <c r="N5" s="202"/>
      <c r="O5" s="202"/>
      <c r="P5" s="202"/>
      <c r="Q5" s="202"/>
      <c r="R5" s="202"/>
      <c r="S5" s="202"/>
      <c r="T5" s="202"/>
      <c r="U5" s="202"/>
      <c r="V5" s="202"/>
      <c r="W5" s="202"/>
      <c r="X5" s="202"/>
      <c r="Y5" s="202"/>
      <c r="Z5" s="202"/>
      <c r="AA5" s="202"/>
      <c r="AB5" s="202"/>
      <c r="AC5" s="202"/>
      <c r="AD5" s="202"/>
      <c r="AE5" s="202"/>
      <c r="AF5" s="202"/>
      <c r="AG5" s="203"/>
    </row>
    <row r="6" spans="1:33" ht="13.5" customHeight="1">
      <c r="A6" s="204"/>
      <c r="B6" s="205" t="s">
        <v>5</v>
      </c>
      <c r="C6" s="202"/>
      <c r="D6" s="485"/>
      <c r="E6" s="485"/>
      <c r="F6" s="485"/>
      <c r="G6" s="485"/>
      <c r="H6" s="485"/>
      <c r="I6" s="485"/>
      <c r="J6" s="202" t="s">
        <v>204</v>
      </c>
      <c r="K6" s="205"/>
      <c r="L6" s="205"/>
      <c r="M6" s="202"/>
      <c r="N6" s="481"/>
      <c r="O6" s="481"/>
      <c r="P6" s="481"/>
      <c r="Q6" s="481"/>
      <c r="R6" s="481"/>
      <c r="S6" s="481"/>
      <c r="T6" s="481"/>
      <c r="U6" s="481"/>
      <c r="V6" s="481"/>
      <c r="W6" s="481"/>
      <c r="X6" s="481"/>
      <c r="Y6" s="481"/>
      <c r="Z6" s="481"/>
      <c r="AA6" s="202" t="s">
        <v>205</v>
      </c>
      <c r="AB6" s="203"/>
      <c r="AC6" s="206" t="s">
        <v>201</v>
      </c>
      <c r="AD6" s="204" t="s">
        <v>206</v>
      </c>
      <c r="AE6" s="203"/>
      <c r="AF6" s="207"/>
      <c r="AG6" s="203"/>
    </row>
    <row r="7" spans="1:33" ht="9" customHeight="1">
      <c r="A7" s="200"/>
      <c r="B7" s="201"/>
      <c r="C7" s="201"/>
      <c r="D7" s="201"/>
      <c r="E7" s="201"/>
      <c r="F7" s="201"/>
      <c r="G7" s="201"/>
      <c r="H7" s="201"/>
      <c r="I7" s="201"/>
      <c r="J7" s="201"/>
      <c r="K7" s="201"/>
      <c r="L7" s="201"/>
      <c r="M7" s="202"/>
      <c r="N7" s="202"/>
      <c r="O7" s="202"/>
      <c r="P7" s="202"/>
      <c r="Q7" s="202"/>
      <c r="R7" s="202"/>
      <c r="S7" s="202"/>
      <c r="T7" s="202"/>
      <c r="U7" s="202"/>
      <c r="V7" s="202"/>
      <c r="W7" s="202"/>
      <c r="X7" s="202"/>
      <c r="Y7" s="202"/>
      <c r="Z7" s="202"/>
      <c r="AA7" s="202"/>
      <c r="AB7" s="202"/>
      <c r="AC7" s="202"/>
      <c r="AD7" s="202"/>
      <c r="AE7" s="202"/>
      <c r="AF7" s="202"/>
      <c r="AG7" s="203"/>
    </row>
    <row r="8" spans="1:33" ht="13.5" customHeight="1">
      <c r="A8" s="204" t="s">
        <v>207</v>
      </c>
      <c r="B8" s="201"/>
      <c r="C8" s="201"/>
      <c r="D8" s="201"/>
      <c r="E8" s="201"/>
      <c r="F8" s="201"/>
      <c r="G8" s="201"/>
      <c r="H8" s="201"/>
      <c r="I8" s="201"/>
      <c r="J8" s="208"/>
      <c r="K8" s="482"/>
      <c r="L8" s="482"/>
      <c r="M8" s="482"/>
      <c r="N8" s="482"/>
      <c r="O8" s="482"/>
      <c r="P8" s="482"/>
      <c r="Q8" s="482"/>
      <c r="R8" s="482"/>
      <c r="S8" s="482"/>
      <c r="T8" s="482"/>
      <c r="U8" s="482"/>
      <c r="V8" s="482"/>
      <c r="W8" s="482"/>
      <c r="X8" s="482"/>
      <c r="Y8" s="482"/>
      <c r="Z8" s="482"/>
      <c r="AA8" s="482"/>
      <c r="AB8" s="482"/>
      <c r="AC8" s="482"/>
      <c r="AD8" s="482"/>
      <c r="AE8" s="482"/>
      <c r="AF8" s="482"/>
      <c r="AG8" s="203"/>
    </row>
    <row r="9" spans="1:33" ht="9" customHeight="1">
      <c r="A9" s="204"/>
      <c r="B9" s="201"/>
      <c r="C9" s="201"/>
      <c r="D9" s="201"/>
      <c r="E9" s="201"/>
      <c r="F9" s="201"/>
      <c r="G9" s="201"/>
      <c r="H9" s="201"/>
      <c r="I9" s="201"/>
      <c r="J9" s="201"/>
      <c r="K9" s="202"/>
      <c r="L9" s="202"/>
      <c r="M9" s="202"/>
      <c r="N9" s="202"/>
      <c r="O9" s="202"/>
      <c r="P9" s="202"/>
      <c r="Q9" s="202"/>
      <c r="R9" s="202"/>
      <c r="S9" s="202"/>
      <c r="T9" s="202"/>
      <c r="U9" s="202"/>
      <c r="V9" s="202"/>
      <c r="W9" s="202"/>
      <c r="X9" s="202"/>
      <c r="Y9" s="202"/>
      <c r="Z9" s="202"/>
      <c r="AA9" s="202"/>
      <c r="AB9" s="202"/>
      <c r="AC9" s="202"/>
      <c r="AD9" s="202"/>
      <c r="AE9" s="202"/>
      <c r="AF9" s="202"/>
      <c r="AG9" s="203"/>
    </row>
    <row r="10" spans="1:33" ht="14.25" customHeight="1">
      <c r="A10" s="204" t="s">
        <v>208</v>
      </c>
      <c r="B10" s="202"/>
      <c r="C10" s="202"/>
      <c r="D10" s="202"/>
      <c r="E10" s="202"/>
      <c r="F10" s="202"/>
      <c r="G10" s="202"/>
      <c r="H10" s="202"/>
      <c r="I10" s="482"/>
      <c r="J10" s="482"/>
      <c r="K10" s="482"/>
      <c r="L10" s="482"/>
      <c r="M10" s="482"/>
      <c r="N10" s="482"/>
      <c r="O10" s="482"/>
      <c r="P10" s="202" t="s">
        <v>209</v>
      </c>
      <c r="Q10" s="202"/>
      <c r="R10" s="202"/>
      <c r="S10" s="483"/>
      <c r="T10" s="483"/>
      <c r="U10" s="483"/>
      <c r="V10" s="483"/>
      <c r="W10" s="202" t="s">
        <v>210</v>
      </c>
      <c r="X10" s="202"/>
      <c r="Y10" s="484"/>
      <c r="Z10" s="484"/>
      <c r="AA10" s="484"/>
      <c r="AB10" s="484"/>
      <c r="AC10" s="484"/>
      <c r="AD10" s="484"/>
      <c r="AE10" s="484"/>
      <c r="AF10" s="484"/>
      <c r="AG10" s="203"/>
    </row>
    <row r="11" spans="1:33" ht="9" customHeight="1">
      <c r="A11" s="204"/>
      <c r="B11" s="202"/>
      <c r="C11" s="202"/>
      <c r="D11" s="202"/>
      <c r="E11" s="202"/>
      <c r="F11" s="202"/>
      <c r="G11" s="202"/>
      <c r="H11" s="202"/>
      <c r="I11" s="202"/>
      <c r="J11" s="202"/>
      <c r="K11" s="202"/>
      <c r="L11" s="202"/>
      <c r="M11" s="202"/>
      <c r="N11" s="202"/>
      <c r="O11" s="202"/>
      <c r="P11" s="202"/>
      <c r="Q11" s="202"/>
      <c r="R11" s="202"/>
      <c r="S11" s="202"/>
      <c r="T11" s="202"/>
      <c r="U11" s="202"/>
      <c r="V11" s="202"/>
      <c r="W11" s="202"/>
      <c r="X11" s="202"/>
      <c r="Y11" s="202"/>
      <c r="Z11" s="202"/>
      <c r="AA11" s="202"/>
      <c r="AB11" s="202"/>
      <c r="AC11" s="202"/>
      <c r="AD11" s="202"/>
      <c r="AE11" s="202"/>
      <c r="AF11" s="202"/>
      <c r="AG11" s="203"/>
    </row>
    <row r="12" spans="1:33" ht="12.75" customHeight="1">
      <c r="A12" s="196" t="s">
        <v>211</v>
      </c>
      <c r="B12" s="197"/>
      <c r="C12" s="197"/>
      <c r="D12" s="197"/>
      <c r="E12" s="197"/>
      <c r="F12" s="197"/>
      <c r="G12" s="197"/>
      <c r="H12" s="197"/>
      <c r="I12" s="197"/>
      <c r="J12" s="197"/>
      <c r="K12" s="197"/>
      <c r="L12" s="197"/>
      <c r="M12" s="209"/>
      <c r="N12" s="209"/>
      <c r="O12" s="209"/>
      <c r="P12" s="209"/>
      <c r="Q12" s="209"/>
      <c r="R12" s="209"/>
      <c r="S12" s="209"/>
      <c r="T12" s="209"/>
      <c r="U12" s="209"/>
      <c r="V12" s="209"/>
      <c r="W12" s="209"/>
      <c r="X12" s="209"/>
      <c r="Y12" s="209"/>
      <c r="Z12" s="209"/>
      <c r="AA12" s="209"/>
      <c r="AB12" s="209"/>
      <c r="AC12" s="209"/>
      <c r="AD12" s="209"/>
      <c r="AE12" s="209"/>
      <c r="AF12" s="209"/>
      <c r="AG12" s="209"/>
    </row>
    <row r="13" spans="1:33" ht="9" customHeight="1">
      <c r="A13" s="210"/>
      <c r="B13" s="211"/>
      <c r="C13" s="211"/>
      <c r="D13" s="211"/>
      <c r="E13" s="211"/>
      <c r="F13" s="211"/>
      <c r="G13" s="211"/>
      <c r="H13" s="211"/>
      <c r="I13" s="211"/>
      <c r="J13" s="211"/>
      <c r="K13" s="211"/>
      <c r="L13" s="211"/>
      <c r="M13" s="212"/>
      <c r="N13" s="212"/>
      <c r="O13" s="212"/>
      <c r="P13" s="212"/>
      <c r="Q13" s="212"/>
      <c r="R13" s="212"/>
      <c r="S13" s="212"/>
      <c r="T13" s="212"/>
      <c r="U13" s="212"/>
      <c r="V13" s="212"/>
      <c r="W13" s="212"/>
      <c r="X13" s="212"/>
      <c r="Y13" s="212"/>
      <c r="Z13" s="212"/>
      <c r="AA13" s="212"/>
      <c r="AB13" s="212"/>
      <c r="AC13" s="212"/>
      <c r="AD13" s="212"/>
      <c r="AE13" s="212"/>
      <c r="AF13" s="212"/>
      <c r="AG13" s="213"/>
    </row>
    <row r="14" spans="1:33" ht="13.5" customHeight="1">
      <c r="A14" s="204" t="s">
        <v>212</v>
      </c>
      <c r="B14" s="201"/>
      <c r="C14" s="201"/>
      <c r="D14" s="201"/>
      <c r="E14" s="201"/>
      <c r="F14" s="201"/>
      <c r="G14" s="201"/>
      <c r="H14" s="201"/>
      <c r="I14" s="201"/>
      <c r="J14" s="486"/>
      <c r="K14" s="486"/>
      <c r="L14" s="486"/>
      <c r="M14" s="486"/>
      <c r="N14" s="486"/>
      <c r="O14" s="486"/>
      <c r="P14" s="486"/>
      <c r="Q14" s="486"/>
      <c r="R14" s="486"/>
      <c r="S14" s="486"/>
      <c r="T14" s="486"/>
      <c r="U14" s="486"/>
      <c r="V14" s="486"/>
      <c r="W14" s="486"/>
      <c r="X14" s="486"/>
      <c r="Y14" s="486"/>
      <c r="Z14" s="486"/>
      <c r="AA14" s="486"/>
      <c r="AB14" s="486"/>
      <c r="AC14" s="486"/>
      <c r="AD14" s="486"/>
      <c r="AE14" s="486"/>
      <c r="AF14" s="486"/>
      <c r="AG14" s="203"/>
    </row>
    <row r="15" spans="1:33" ht="9" customHeight="1">
      <c r="A15" s="200"/>
      <c r="B15" s="201"/>
      <c r="C15" s="201"/>
      <c r="D15" s="201"/>
      <c r="E15" s="201"/>
      <c r="F15" s="201"/>
      <c r="G15" s="201"/>
      <c r="H15" s="201"/>
      <c r="I15" s="201"/>
      <c r="J15" s="201"/>
      <c r="K15" s="202"/>
      <c r="L15" s="202"/>
      <c r="M15" s="202"/>
      <c r="N15" s="202"/>
      <c r="O15" s="202"/>
      <c r="P15" s="202"/>
      <c r="Q15" s="202"/>
      <c r="R15" s="202"/>
      <c r="S15" s="202"/>
      <c r="T15" s="202"/>
      <c r="U15" s="202"/>
      <c r="V15" s="202"/>
      <c r="W15" s="202"/>
      <c r="X15" s="202"/>
      <c r="Y15" s="202"/>
      <c r="Z15" s="202"/>
      <c r="AA15" s="202"/>
      <c r="AB15" s="202"/>
      <c r="AC15" s="202"/>
      <c r="AD15" s="202"/>
      <c r="AE15" s="202"/>
      <c r="AF15" s="202"/>
      <c r="AG15" s="203"/>
    </row>
    <row r="16" spans="1:33" ht="13.5" customHeight="1">
      <c r="A16" s="200" t="s">
        <v>213</v>
      </c>
      <c r="B16" s="201"/>
      <c r="C16" s="201"/>
      <c r="D16" s="201"/>
      <c r="E16" s="201"/>
      <c r="F16" s="202"/>
      <c r="G16" s="202"/>
      <c r="H16" s="487"/>
      <c r="I16" s="488"/>
      <c r="J16" s="487"/>
      <c r="K16" s="488"/>
      <c r="L16" s="487"/>
      <c r="M16" s="488"/>
      <c r="N16" s="200"/>
      <c r="O16" s="201"/>
      <c r="P16" s="201"/>
      <c r="Q16" s="202"/>
      <c r="R16" s="201" t="s">
        <v>214</v>
      </c>
      <c r="S16" s="202"/>
      <c r="T16" s="202"/>
      <c r="U16" s="202"/>
      <c r="V16" s="202"/>
      <c r="W16" s="202"/>
      <c r="X16" s="202"/>
      <c r="Y16" s="487"/>
      <c r="Z16" s="488"/>
      <c r="AA16" s="487"/>
      <c r="AB16" s="488"/>
      <c r="AC16" s="487"/>
      <c r="AD16" s="488"/>
      <c r="AE16" s="200"/>
      <c r="AF16" s="201"/>
      <c r="AG16" s="203"/>
    </row>
    <row r="17" spans="1:33" ht="9" customHeight="1">
      <c r="A17" s="200"/>
      <c r="B17" s="201"/>
      <c r="C17" s="201"/>
      <c r="D17" s="201"/>
      <c r="E17" s="201"/>
      <c r="F17" s="201"/>
      <c r="G17" s="201"/>
      <c r="H17" s="502" t="s">
        <v>215</v>
      </c>
      <c r="I17" s="502"/>
      <c r="J17" s="502" t="s">
        <v>216</v>
      </c>
      <c r="K17" s="502"/>
      <c r="L17" s="492" t="s">
        <v>217</v>
      </c>
      <c r="M17" s="492"/>
      <c r="N17" s="492"/>
      <c r="O17" s="492"/>
      <c r="P17" s="202"/>
      <c r="Q17" s="202"/>
      <c r="R17" s="202"/>
      <c r="S17" s="202"/>
      <c r="T17" s="202"/>
      <c r="U17" s="202"/>
      <c r="V17" s="202"/>
      <c r="W17" s="202"/>
      <c r="X17" s="202"/>
      <c r="Y17" s="502" t="s">
        <v>215</v>
      </c>
      <c r="Z17" s="502"/>
      <c r="AA17" s="502" t="s">
        <v>216</v>
      </c>
      <c r="AB17" s="502"/>
      <c r="AC17" s="492" t="s">
        <v>217</v>
      </c>
      <c r="AD17" s="492"/>
      <c r="AE17" s="492"/>
      <c r="AF17" s="492"/>
      <c r="AG17" s="203"/>
    </row>
    <row r="18" spans="1:33" ht="13.5" customHeight="1">
      <c r="A18" s="200" t="s">
        <v>218</v>
      </c>
      <c r="B18" s="201"/>
      <c r="C18" s="201"/>
      <c r="D18" s="201"/>
      <c r="E18" s="201"/>
      <c r="F18" s="201"/>
      <c r="G18" s="214"/>
      <c r="H18" s="493"/>
      <c r="I18" s="494"/>
      <c r="J18" s="494"/>
      <c r="K18" s="495"/>
      <c r="L18" s="202"/>
      <c r="M18" s="202"/>
      <c r="N18" s="202"/>
      <c r="O18" s="202"/>
      <c r="P18" s="202"/>
      <c r="Q18" s="202"/>
      <c r="R18" s="202"/>
      <c r="S18" s="202"/>
      <c r="T18" s="202"/>
      <c r="U18" s="215"/>
      <c r="V18" s="202"/>
      <c r="W18" s="202"/>
      <c r="X18" s="202"/>
      <c r="Y18" s="202"/>
      <c r="Z18" s="202"/>
      <c r="AA18" s="202"/>
      <c r="AB18" s="202"/>
      <c r="AC18" s="202"/>
      <c r="AD18" s="202"/>
      <c r="AE18" s="202"/>
      <c r="AF18" s="202"/>
      <c r="AG18" s="203"/>
    </row>
    <row r="19" spans="1:33" ht="9" customHeight="1">
      <c r="A19" s="200"/>
      <c r="B19" s="201"/>
      <c r="C19" s="201"/>
      <c r="D19" s="201"/>
      <c r="E19" s="201"/>
      <c r="F19" s="201"/>
      <c r="G19" s="201"/>
      <c r="H19" s="201"/>
      <c r="I19" s="201"/>
      <c r="J19" s="201"/>
      <c r="K19" s="202"/>
      <c r="L19" s="202"/>
      <c r="M19" s="202"/>
      <c r="N19" s="202"/>
      <c r="O19" s="202"/>
      <c r="P19" s="202"/>
      <c r="Q19" s="202"/>
      <c r="R19" s="202"/>
      <c r="S19" s="202"/>
      <c r="T19" s="202"/>
      <c r="U19" s="202"/>
      <c r="V19" s="202"/>
      <c r="W19" s="202"/>
      <c r="X19" s="202"/>
      <c r="Y19" s="202"/>
      <c r="Z19" s="202"/>
      <c r="AA19" s="202"/>
      <c r="AB19" s="202"/>
      <c r="AC19" s="202"/>
      <c r="AD19" s="202"/>
      <c r="AE19" s="202"/>
      <c r="AF19" s="202"/>
      <c r="AG19" s="203"/>
    </row>
    <row r="20" spans="1:33" ht="13.5" customHeight="1">
      <c r="A20" s="216" t="s">
        <v>219</v>
      </c>
      <c r="B20" s="202"/>
      <c r="C20" s="202"/>
      <c r="D20" s="202"/>
      <c r="E20" s="202"/>
      <c r="F20" s="493"/>
      <c r="G20" s="494"/>
      <c r="H20" s="495"/>
      <c r="I20" s="201"/>
      <c r="J20" s="201" t="s">
        <v>220</v>
      </c>
      <c r="K20" s="202"/>
      <c r="L20" s="202"/>
      <c r="M20" s="202"/>
      <c r="N20" s="202"/>
      <c r="O20" s="202"/>
      <c r="P20" s="493">
        <f>F20*H18</f>
        <v>0</v>
      </c>
      <c r="Q20" s="494"/>
      <c r="R20" s="495"/>
      <c r="S20" s="202"/>
      <c r="T20" s="201" t="s">
        <v>221</v>
      </c>
      <c r="U20" s="201"/>
      <c r="V20" s="201"/>
      <c r="W20" s="201"/>
      <c r="X20" s="201"/>
      <c r="Y20" s="201"/>
      <c r="Z20" s="201"/>
      <c r="AA20" s="206"/>
      <c r="AB20" s="202"/>
      <c r="AC20" s="202" t="s">
        <v>222</v>
      </c>
      <c r="AD20" s="202"/>
      <c r="AE20" s="202"/>
      <c r="AF20" s="206"/>
      <c r="AG20" s="203"/>
    </row>
    <row r="21" spans="1:33" ht="12.75" customHeight="1">
      <c r="A21" s="204"/>
      <c r="B21" s="201"/>
      <c r="C21" s="201"/>
      <c r="D21" s="201"/>
      <c r="E21" s="201"/>
      <c r="F21" s="201"/>
      <c r="G21" s="201"/>
      <c r="H21" s="201"/>
      <c r="I21" s="201"/>
      <c r="J21" s="217" t="s">
        <v>223</v>
      </c>
      <c r="K21" s="202"/>
      <c r="L21" s="202"/>
      <c r="M21" s="202"/>
      <c r="N21" s="202"/>
      <c r="O21" s="202"/>
      <c r="P21" s="202"/>
      <c r="Q21" s="202"/>
      <c r="R21" s="202"/>
      <c r="S21" s="202"/>
      <c r="T21" s="202"/>
      <c r="U21" s="202"/>
      <c r="V21" s="202"/>
      <c r="W21" s="202"/>
      <c r="X21" s="202"/>
      <c r="Y21" s="218"/>
      <c r="Z21" s="202"/>
      <c r="AA21" s="202"/>
      <c r="AB21" s="202"/>
      <c r="AC21" s="202"/>
      <c r="AD21" s="202"/>
      <c r="AE21" s="202"/>
      <c r="AF21" s="202"/>
      <c r="AG21" s="203"/>
    </row>
    <row r="22" spans="1:33" ht="4.5" customHeight="1">
      <c r="A22" s="204"/>
      <c r="B22" s="201"/>
      <c r="C22" s="201"/>
      <c r="D22" s="201"/>
      <c r="E22" s="201"/>
      <c r="F22" s="201"/>
      <c r="G22" s="201"/>
      <c r="H22" s="201"/>
      <c r="I22" s="201"/>
      <c r="J22" s="217"/>
      <c r="K22" s="202"/>
      <c r="L22" s="202"/>
      <c r="M22" s="202"/>
      <c r="N22" s="202"/>
      <c r="O22" s="202"/>
      <c r="P22" s="202"/>
      <c r="Q22" s="202"/>
      <c r="R22" s="202"/>
      <c r="S22" s="202"/>
      <c r="T22" s="202"/>
      <c r="U22" s="202"/>
      <c r="V22" s="202"/>
      <c r="W22" s="202"/>
      <c r="X22" s="202"/>
      <c r="Y22" s="202"/>
      <c r="Z22" s="202"/>
      <c r="AA22" s="202"/>
      <c r="AB22" s="202"/>
      <c r="AC22" s="202"/>
      <c r="AD22" s="202"/>
      <c r="AE22" s="202"/>
      <c r="AF22" s="202"/>
      <c r="AG22" s="203"/>
    </row>
    <row r="23" spans="1:33" ht="4.5" customHeight="1">
      <c r="A23" s="204"/>
      <c r="B23" s="201"/>
      <c r="C23" s="201"/>
      <c r="D23" s="201"/>
      <c r="E23" s="201"/>
      <c r="F23" s="201"/>
      <c r="G23" s="201"/>
      <c r="H23" s="201"/>
      <c r="I23" s="201"/>
      <c r="J23" s="217"/>
      <c r="K23" s="202"/>
      <c r="L23" s="202"/>
      <c r="M23" s="202"/>
      <c r="N23" s="202"/>
      <c r="O23" s="202"/>
      <c r="P23" s="202"/>
      <c r="Q23" s="202"/>
      <c r="R23" s="202"/>
      <c r="S23" s="202"/>
      <c r="T23" s="202"/>
      <c r="U23" s="202"/>
      <c r="V23" s="202"/>
      <c r="W23" s="202"/>
      <c r="X23" s="202"/>
      <c r="Y23" s="202"/>
      <c r="Z23" s="202"/>
      <c r="AA23" s="202"/>
      <c r="AB23" s="202"/>
      <c r="AC23" s="202"/>
      <c r="AD23" s="202"/>
      <c r="AE23" s="202"/>
      <c r="AF23" s="202"/>
      <c r="AG23" s="203"/>
    </row>
    <row r="24" spans="1:33" ht="11.25" customHeight="1">
      <c r="A24" s="219"/>
      <c r="B24" s="220"/>
      <c r="C24" s="220"/>
      <c r="D24" s="220"/>
      <c r="E24" s="220"/>
      <c r="F24" s="220"/>
      <c r="G24" s="220"/>
      <c r="H24" s="220"/>
      <c r="I24" s="220"/>
      <c r="J24" s="221"/>
      <c r="K24" s="222"/>
      <c r="L24" s="222"/>
      <c r="M24" s="222"/>
      <c r="N24" s="222"/>
      <c r="O24" s="222"/>
      <c r="P24" s="222"/>
      <c r="Q24" s="222"/>
      <c r="R24" s="222"/>
      <c r="S24" s="223"/>
      <c r="T24" s="224"/>
      <c r="U24" s="222"/>
      <c r="V24" s="223"/>
      <c r="W24" s="224"/>
      <c r="X24" s="222"/>
      <c r="Y24" s="222"/>
      <c r="Z24" s="222"/>
      <c r="AA24" s="222"/>
      <c r="AB24" s="222"/>
      <c r="AC24" s="222"/>
      <c r="AD24" s="222"/>
      <c r="AE24" s="222"/>
      <c r="AF24" s="222"/>
      <c r="AG24" s="225"/>
    </row>
    <row r="25" spans="1:33" ht="13.5" customHeight="1">
      <c r="A25" s="226"/>
      <c r="B25" s="227"/>
      <c r="C25" s="227"/>
      <c r="D25" s="227"/>
      <c r="E25" s="227"/>
      <c r="F25" s="227"/>
      <c r="G25" s="227"/>
      <c r="H25" s="227"/>
      <c r="I25" s="227"/>
      <c r="J25" s="227"/>
      <c r="K25" s="228"/>
      <c r="L25" s="228"/>
      <c r="M25" s="228"/>
      <c r="N25" s="228"/>
      <c r="O25" s="228"/>
      <c r="P25" s="228"/>
      <c r="Q25" s="228"/>
      <c r="R25" s="228"/>
      <c r="S25" s="228"/>
      <c r="T25" s="228"/>
      <c r="U25" s="228"/>
      <c r="V25" s="228"/>
      <c r="W25" s="228"/>
      <c r="X25" s="228"/>
      <c r="Y25" s="228"/>
      <c r="Z25" s="228"/>
      <c r="AA25" s="228"/>
      <c r="AB25" s="228"/>
      <c r="AC25" s="228"/>
      <c r="AD25" s="228"/>
      <c r="AE25" s="228"/>
      <c r="AF25" s="228"/>
      <c r="AG25" s="228"/>
    </row>
    <row r="26" spans="1:33" ht="9" customHeight="1">
      <c r="A26" s="229"/>
      <c r="B26" s="230"/>
      <c r="C26" s="230"/>
      <c r="D26" s="230"/>
      <c r="E26" s="230"/>
      <c r="F26" s="230"/>
      <c r="G26" s="230"/>
      <c r="H26" s="230"/>
      <c r="I26" s="230"/>
      <c r="J26" s="230"/>
      <c r="K26" s="230"/>
      <c r="L26" s="230"/>
      <c r="M26" s="230"/>
      <c r="N26" s="230"/>
      <c r="O26" s="230"/>
      <c r="P26" s="230"/>
      <c r="Q26" s="230"/>
      <c r="R26" s="230"/>
      <c r="S26" s="230"/>
      <c r="T26" s="230"/>
      <c r="U26" s="230"/>
      <c r="V26" s="230"/>
      <c r="W26" s="230"/>
      <c r="X26" s="230"/>
      <c r="Y26" s="230"/>
      <c r="Z26" s="230"/>
      <c r="AA26" s="230"/>
      <c r="AB26" s="230"/>
      <c r="AC26" s="230"/>
      <c r="AD26" s="230"/>
      <c r="AE26" s="230"/>
      <c r="AF26" s="230"/>
      <c r="AG26" s="231"/>
    </row>
    <row r="27" spans="1:33" ht="12.2" customHeight="1">
      <c r="A27" s="232"/>
      <c r="B27" s="496" t="s">
        <v>224</v>
      </c>
      <c r="C27" s="497"/>
      <c r="D27" s="497"/>
      <c r="E27" s="497"/>
      <c r="F27" s="497"/>
      <c r="G27" s="497"/>
      <c r="H27" s="497"/>
      <c r="I27" s="497"/>
      <c r="J27" s="497"/>
      <c r="K27" s="497"/>
      <c r="L27" s="497"/>
      <c r="M27" s="497"/>
      <c r="N27" s="497"/>
      <c r="O27" s="497"/>
      <c r="P27" s="497"/>
      <c r="Q27" s="497"/>
      <c r="R27" s="497"/>
      <c r="S27" s="497"/>
      <c r="T27" s="497"/>
      <c r="U27" s="497"/>
      <c r="V27" s="497"/>
      <c r="W27" s="497"/>
      <c r="X27" s="498"/>
      <c r="Y27" s="499" t="s">
        <v>225</v>
      </c>
      <c r="Z27" s="500"/>
      <c r="AA27" s="500"/>
      <c r="AB27" s="500"/>
      <c r="AC27" s="500"/>
      <c r="AD27" s="500"/>
      <c r="AE27" s="500"/>
      <c r="AF27" s="501"/>
      <c r="AG27" s="233"/>
    </row>
    <row r="28" spans="1:33" ht="13.5" customHeight="1">
      <c r="A28" s="232"/>
      <c r="B28" s="234" t="s">
        <v>3</v>
      </c>
      <c r="C28" s="235" t="s">
        <v>227</v>
      </c>
      <c r="D28" s="236"/>
      <c r="E28" s="236"/>
      <c r="F28" s="236"/>
      <c r="G28" s="236"/>
      <c r="H28" s="236"/>
      <c r="I28" s="236"/>
      <c r="J28" s="236"/>
      <c r="K28" s="236"/>
      <c r="L28" s="236"/>
      <c r="M28" s="236"/>
      <c r="N28" s="236"/>
      <c r="O28" s="236"/>
      <c r="P28" s="236"/>
      <c r="Q28" s="236"/>
      <c r="R28" s="236"/>
      <c r="S28" s="236"/>
      <c r="T28" s="236"/>
      <c r="U28" s="236"/>
      <c r="V28" s="236"/>
      <c r="W28" s="236"/>
      <c r="X28" s="237"/>
      <c r="Y28" s="489">
        <f>Y29+Y33</f>
        <v>0</v>
      </c>
      <c r="Z28" s="490"/>
      <c r="AA28" s="490"/>
      <c r="AB28" s="490"/>
      <c r="AC28" s="490"/>
      <c r="AD28" s="490"/>
      <c r="AE28" s="490"/>
      <c r="AF28" s="491"/>
      <c r="AG28" s="233"/>
    </row>
    <row r="29" spans="1:33" ht="13.5" customHeight="1">
      <c r="A29" s="232"/>
      <c r="B29" s="238"/>
      <c r="C29" s="228" t="s">
        <v>228</v>
      </c>
      <c r="D29" s="227" t="s">
        <v>229</v>
      </c>
      <c r="E29" s="239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8"/>
      <c r="R29" s="228"/>
      <c r="S29" s="228"/>
      <c r="T29" s="228"/>
      <c r="U29" s="228"/>
      <c r="V29" s="228"/>
      <c r="W29" s="228"/>
      <c r="X29" s="240"/>
      <c r="Y29" s="489">
        <f>Y30+Y31+Y32</f>
        <v>0</v>
      </c>
      <c r="Z29" s="490"/>
      <c r="AA29" s="490"/>
      <c r="AB29" s="490"/>
      <c r="AC29" s="490"/>
      <c r="AD29" s="490"/>
      <c r="AE29" s="490"/>
      <c r="AF29" s="491"/>
      <c r="AG29" s="233"/>
    </row>
    <row r="30" spans="1:33" ht="13.5" customHeight="1">
      <c r="A30" s="232"/>
      <c r="B30" s="238"/>
      <c r="C30" s="228"/>
      <c r="D30" s="503" t="s">
        <v>230</v>
      </c>
      <c r="E30" s="503"/>
      <c r="F30" s="227" t="s">
        <v>231</v>
      </c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8"/>
      <c r="R30" s="228"/>
      <c r="S30" s="228"/>
      <c r="T30" s="228"/>
      <c r="U30" s="228"/>
      <c r="V30" s="228"/>
      <c r="W30" s="228"/>
      <c r="X30" s="240"/>
      <c r="Y30" s="489"/>
      <c r="Z30" s="490"/>
      <c r="AA30" s="490"/>
      <c r="AB30" s="490"/>
      <c r="AC30" s="490"/>
      <c r="AD30" s="490"/>
      <c r="AE30" s="490"/>
      <c r="AF30" s="491"/>
      <c r="AG30" s="233"/>
    </row>
    <row r="31" spans="1:33" ht="13.5" customHeight="1">
      <c r="A31" s="232"/>
      <c r="B31" s="238"/>
      <c r="C31" s="228"/>
      <c r="D31" s="503" t="s">
        <v>232</v>
      </c>
      <c r="E31" s="503"/>
      <c r="F31" s="227" t="s">
        <v>233</v>
      </c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8"/>
      <c r="R31" s="228"/>
      <c r="S31" s="228"/>
      <c r="T31" s="228"/>
      <c r="U31" s="228"/>
      <c r="V31" s="228"/>
      <c r="W31" s="228"/>
      <c r="X31" s="240"/>
      <c r="Y31" s="489"/>
      <c r="Z31" s="490"/>
      <c r="AA31" s="490"/>
      <c r="AB31" s="490"/>
      <c r="AC31" s="490"/>
      <c r="AD31" s="490"/>
      <c r="AE31" s="490"/>
      <c r="AF31" s="491"/>
      <c r="AG31" s="233"/>
    </row>
    <row r="32" spans="1:33" ht="13.5" customHeight="1">
      <c r="A32" s="232"/>
      <c r="B32" s="238"/>
      <c r="C32" s="228"/>
      <c r="D32" s="503" t="s">
        <v>234</v>
      </c>
      <c r="E32" s="503"/>
      <c r="F32" s="227" t="s">
        <v>235</v>
      </c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8"/>
      <c r="R32" s="228"/>
      <c r="S32" s="228"/>
      <c r="T32" s="228"/>
      <c r="U32" s="228"/>
      <c r="V32" s="228"/>
      <c r="W32" s="228"/>
      <c r="X32" s="240"/>
      <c r="Y32" s="489"/>
      <c r="Z32" s="490"/>
      <c r="AA32" s="490"/>
      <c r="AB32" s="490"/>
      <c r="AC32" s="490"/>
      <c r="AD32" s="490"/>
      <c r="AE32" s="490"/>
      <c r="AF32" s="491"/>
      <c r="AG32" s="233"/>
    </row>
    <row r="33" spans="1:33" ht="13.5" customHeight="1">
      <c r="A33" s="232"/>
      <c r="B33" s="241"/>
      <c r="C33" s="242" t="s">
        <v>236</v>
      </c>
      <c r="D33" s="226" t="s">
        <v>226</v>
      </c>
      <c r="E33" s="226"/>
      <c r="F33" s="242"/>
      <c r="G33" s="242"/>
      <c r="H33" s="242"/>
      <c r="I33" s="242"/>
      <c r="J33" s="242"/>
      <c r="K33" s="242"/>
      <c r="L33" s="242"/>
      <c r="M33" s="242"/>
      <c r="N33" s="242"/>
      <c r="O33" s="242"/>
      <c r="P33" s="242"/>
      <c r="Q33" s="242"/>
      <c r="R33" s="242"/>
      <c r="S33" s="242"/>
      <c r="T33" s="242"/>
      <c r="U33" s="242"/>
      <c r="V33" s="242"/>
      <c r="W33" s="242"/>
      <c r="X33" s="243"/>
      <c r="Y33" s="489"/>
      <c r="Z33" s="490"/>
      <c r="AA33" s="490"/>
      <c r="AB33" s="490"/>
      <c r="AC33" s="490"/>
      <c r="AD33" s="490"/>
      <c r="AE33" s="490"/>
      <c r="AF33" s="491"/>
      <c r="AG33" s="233"/>
    </row>
    <row r="34" spans="1:33" ht="13.5" customHeight="1">
      <c r="A34" s="232"/>
      <c r="B34" s="244" t="s">
        <v>13</v>
      </c>
      <c r="C34" s="198" t="s">
        <v>237</v>
      </c>
      <c r="D34" s="199"/>
      <c r="E34" s="199"/>
      <c r="F34" s="199"/>
      <c r="G34" s="199"/>
      <c r="H34" s="199"/>
      <c r="I34" s="199"/>
      <c r="J34" s="199"/>
      <c r="K34" s="199"/>
      <c r="L34" s="199"/>
      <c r="M34" s="199"/>
      <c r="N34" s="199"/>
      <c r="O34" s="199"/>
      <c r="P34" s="199"/>
      <c r="Q34" s="199"/>
      <c r="R34" s="199"/>
      <c r="S34" s="199"/>
      <c r="T34" s="199"/>
      <c r="U34" s="199"/>
      <c r="V34" s="199"/>
      <c r="W34" s="199"/>
      <c r="X34" s="245"/>
      <c r="Y34" s="489"/>
      <c r="Z34" s="490"/>
      <c r="AA34" s="490"/>
      <c r="AB34" s="490"/>
      <c r="AC34" s="490"/>
      <c r="AD34" s="490"/>
      <c r="AE34" s="490"/>
      <c r="AF34" s="491"/>
      <c r="AG34" s="233"/>
    </row>
    <row r="35" spans="1:33" ht="13.5" customHeight="1">
      <c r="A35" s="232"/>
      <c r="B35" s="244" t="s">
        <v>78</v>
      </c>
      <c r="C35" s="198" t="s">
        <v>238</v>
      </c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245"/>
      <c r="Y35" s="489"/>
      <c r="Z35" s="490"/>
      <c r="AA35" s="490"/>
      <c r="AB35" s="490"/>
      <c r="AC35" s="490"/>
      <c r="AD35" s="490"/>
      <c r="AE35" s="490"/>
      <c r="AF35" s="491"/>
      <c r="AG35" s="233"/>
    </row>
    <row r="36" spans="1:33" ht="22.5" customHeight="1">
      <c r="A36" s="232"/>
      <c r="B36" s="244" t="s">
        <v>239</v>
      </c>
      <c r="C36" s="504" t="s">
        <v>240</v>
      </c>
      <c r="D36" s="504"/>
      <c r="E36" s="504"/>
      <c r="F36" s="504"/>
      <c r="G36" s="504"/>
      <c r="H36" s="504"/>
      <c r="I36" s="504"/>
      <c r="J36" s="504"/>
      <c r="K36" s="504"/>
      <c r="L36" s="504"/>
      <c r="M36" s="504"/>
      <c r="N36" s="504"/>
      <c r="O36" s="504"/>
      <c r="P36" s="504"/>
      <c r="Q36" s="504"/>
      <c r="R36" s="504"/>
      <c r="S36" s="504"/>
      <c r="T36" s="504"/>
      <c r="U36" s="504"/>
      <c r="V36" s="504"/>
      <c r="W36" s="504"/>
      <c r="X36" s="505"/>
      <c r="Y36" s="489"/>
      <c r="Z36" s="490"/>
      <c r="AA36" s="490"/>
      <c r="AB36" s="490"/>
      <c r="AC36" s="490"/>
      <c r="AD36" s="490"/>
      <c r="AE36" s="490"/>
      <c r="AF36" s="491"/>
      <c r="AG36" s="233"/>
    </row>
    <row r="37" spans="1:33" ht="15.2" customHeight="1">
      <c r="A37" s="232"/>
      <c r="B37" s="244" t="s">
        <v>241</v>
      </c>
      <c r="C37" s="198" t="s">
        <v>242</v>
      </c>
      <c r="D37" s="199"/>
      <c r="E37" s="199"/>
      <c r="F37" s="199"/>
      <c r="G37" s="199"/>
      <c r="H37" s="199"/>
      <c r="I37" s="199"/>
      <c r="J37" s="199"/>
      <c r="K37" s="199"/>
      <c r="L37" s="199"/>
      <c r="M37" s="199"/>
      <c r="N37" s="199"/>
      <c r="O37" s="199"/>
      <c r="P37" s="199"/>
      <c r="Q37" s="199"/>
      <c r="R37" s="199"/>
      <c r="S37" s="199"/>
      <c r="T37" s="199"/>
      <c r="U37" s="199"/>
      <c r="V37" s="199"/>
      <c r="W37" s="199"/>
      <c r="X37" s="245"/>
      <c r="Y37" s="489"/>
      <c r="Z37" s="490"/>
      <c r="AA37" s="490"/>
      <c r="AB37" s="490"/>
      <c r="AC37" s="490"/>
      <c r="AD37" s="490"/>
      <c r="AE37" s="490"/>
      <c r="AF37" s="491"/>
      <c r="AG37" s="233"/>
    </row>
    <row r="38" spans="1:33" ht="12" customHeight="1">
      <c r="A38" s="232"/>
      <c r="B38" s="507" t="s">
        <v>243</v>
      </c>
      <c r="C38" s="508"/>
      <c r="D38" s="508"/>
      <c r="E38" s="508"/>
      <c r="F38" s="508"/>
      <c r="G38" s="508"/>
      <c r="H38" s="508"/>
      <c r="I38" s="508"/>
      <c r="J38" s="508"/>
      <c r="K38" s="508"/>
      <c r="L38" s="508"/>
      <c r="M38" s="508"/>
      <c r="N38" s="508"/>
      <c r="O38" s="508"/>
      <c r="P38" s="508"/>
      <c r="Q38" s="508"/>
      <c r="R38" s="508"/>
      <c r="S38" s="508"/>
      <c r="T38" s="508"/>
      <c r="U38" s="508"/>
      <c r="V38" s="508"/>
      <c r="W38" s="508"/>
      <c r="X38" s="509"/>
      <c r="Y38" s="510">
        <f>+Y37+Y36+Y35+Y34+Y28</f>
        <v>0</v>
      </c>
      <c r="Z38" s="511"/>
      <c r="AA38" s="511"/>
      <c r="AB38" s="511"/>
      <c r="AC38" s="511"/>
      <c r="AD38" s="511"/>
      <c r="AE38" s="511"/>
      <c r="AF38" s="512"/>
      <c r="AG38" s="233"/>
    </row>
    <row r="39" spans="1:33" ht="9" customHeight="1">
      <c r="A39" s="232"/>
      <c r="B39" s="228"/>
      <c r="C39" s="246"/>
      <c r="D39" s="228"/>
      <c r="E39" s="228"/>
      <c r="F39" s="228"/>
      <c r="G39" s="228"/>
      <c r="H39" s="228"/>
      <c r="I39" s="228"/>
      <c r="J39" s="228"/>
      <c r="K39" s="228"/>
      <c r="L39" s="228"/>
      <c r="M39" s="228"/>
      <c r="N39" s="228"/>
      <c r="O39" s="228"/>
      <c r="P39" s="228"/>
      <c r="Q39" s="228"/>
      <c r="R39" s="228"/>
      <c r="S39" s="228"/>
      <c r="T39" s="228"/>
      <c r="U39" s="228"/>
      <c r="V39" s="228"/>
      <c r="W39" s="247"/>
      <c r="X39" s="247"/>
      <c r="Y39" s="248"/>
      <c r="Z39" s="248"/>
      <c r="AA39" s="248"/>
      <c r="AB39" s="248"/>
      <c r="AC39" s="248"/>
      <c r="AD39" s="249"/>
      <c r="AE39" s="250"/>
      <c r="AF39" s="250"/>
      <c r="AG39" s="233"/>
    </row>
    <row r="40" spans="1:33" ht="37.5" customHeight="1">
      <c r="A40" s="232"/>
      <c r="B40" s="499" t="s">
        <v>244</v>
      </c>
      <c r="C40" s="500"/>
      <c r="D40" s="500"/>
      <c r="E40" s="500"/>
      <c r="F40" s="500"/>
      <c r="G40" s="500"/>
      <c r="H40" s="500"/>
      <c r="I40" s="500"/>
      <c r="J40" s="500"/>
      <c r="K40" s="500"/>
      <c r="L40" s="500"/>
      <c r="M40" s="500"/>
      <c r="N40" s="500"/>
      <c r="O40" s="500"/>
      <c r="P40" s="500"/>
      <c r="Q40" s="500"/>
      <c r="R40" s="500"/>
      <c r="S40" s="500"/>
      <c r="T40" s="500"/>
      <c r="U40" s="500"/>
      <c r="V40" s="500"/>
      <c r="W40" s="500"/>
      <c r="X40" s="500"/>
      <c r="Y40" s="513" t="e">
        <f>(Y34+Y35+Y36+Y37)/P20</f>
        <v>#DIV/0!</v>
      </c>
      <c r="Z40" s="514"/>
      <c r="AA40" s="514"/>
      <c r="AB40" s="514"/>
      <c r="AC40" s="514"/>
      <c r="AD40" s="514"/>
      <c r="AE40" s="514"/>
      <c r="AF40" s="515"/>
      <c r="AG40" s="233"/>
    </row>
    <row r="41" spans="1:33" ht="9" customHeight="1">
      <c r="A41" s="232"/>
      <c r="B41" s="228"/>
      <c r="C41" s="246"/>
      <c r="D41" s="228"/>
      <c r="E41" s="228"/>
      <c r="F41" s="228"/>
      <c r="G41" s="228"/>
      <c r="H41" s="228"/>
      <c r="I41" s="228"/>
      <c r="J41" s="228"/>
      <c r="K41" s="228"/>
      <c r="L41" s="228"/>
      <c r="M41" s="228"/>
      <c r="N41" s="228"/>
      <c r="O41" s="228"/>
      <c r="P41" s="228"/>
      <c r="Q41" s="228"/>
      <c r="R41" s="228"/>
      <c r="S41" s="228"/>
      <c r="T41" s="228"/>
      <c r="U41" s="228"/>
      <c r="V41" s="228"/>
      <c r="W41" s="247"/>
      <c r="X41" s="247"/>
      <c r="Y41" s="248"/>
      <c r="Z41" s="248"/>
      <c r="AA41" s="248"/>
      <c r="AB41" s="248"/>
      <c r="AC41" s="248"/>
      <c r="AD41" s="249"/>
      <c r="AE41" s="250"/>
      <c r="AF41" s="250"/>
      <c r="AG41" s="233"/>
    </row>
    <row r="42" spans="1:33" ht="9" customHeight="1">
      <c r="A42" s="251"/>
      <c r="B42" s="252"/>
      <c r="C42" s="242"/>
      <c r="D42" s="242"/>
      <c r="E42" s="242"/>
      <c r="F42" s="242"/>
      <c r="G42" s="242"/>
      <c r="H42" s="242"/>
      <c r="I42" s="242"/>
      <c r="J42" s="242"/>
      <c r="K42" s="242"/>
      <c r="L42" s="242"/>
      <c r="M42" s="242"/>
      <c r="N42" s="242"/>
      <c r="O42" s="242"/>
      <c r="P42" s="253"/>
      <c r="Q42" s="253"/>
      <c r="R42" s="253"/>
      <c r="S42" s="253"/>
      <c r="T42" s="253"/>
      <c r="U42" s="253"/>
      <c r="V42" s="253"/>
      <c r="W42" s="254"/>
      <c r="X42" s="254"/>
      <c r="Y42" s="254"/>
      <c r="Z42" s="254"/>
      <c r="AA42" s="254"/>
      <c r="AB42" s="254"/>
      <c r="AC42" s="254"/>
      <c r="AD42" s="254"/>
      <c r="AE42" s="255"/>
      <c r="AF42" s="255"/>
      <c r="AG42" s="256"/>
    </row>
    <row r="43" spans="1:33" ht="12" customHeight="1">
      <c r="A43" s="228"/>
      <c r="B43" s="228"/>
      <c r="C43" s="228"/>
      <c r="D43" s="228"/>
      <c r="E43" s="228"/>
      <c r="F43" s="228"/>
      <c r="G43" s="228"/>
      <c r="H43" s="228"/>
      <c r="I43" s="228"/>
      <c r="J43" s="228"/>
      <c r="K43" s="228"/>
      <c r="L43" s="228"/>
      <c r="M43" s="228"/>
      <c r="N43" s="228"/>
      <c r="O43" s="228"/>
      <c r="P43" s="228"/>
      <c r="Q43" s="228"/>
      <c r="R43" s="228"/>
      <c r="S43" s="228"/>
      <c r="T43" s="228"/>
      <c r="U43" s="228"/>
      <c r="V43" s="228"/>
      <c r="W43" s="228"/>
      <c r="X43" s="228"/>
      <c r="Y43" s="228"/>
      <c r="Z43" s="228"/>
      <c r="AA43" s="228"/>
      <c r="AB43" s="228"/>
      <c r="AC43" s="228"/>
      <c r="AD43" s="228"/>
      <c r="AE43" s="228"/>
      <c r="AF43" s="228"/>
      <c r="AG43" s="228"/>
    </row>
    <row r="44" spans="1:33">
      <c r="A44" s="516" t="s">
        <v>56</v>
      </c>
      <c r="B44" s="517"/>
      <c r="C44" s="517"/>
      <c r="D44" s="517"/>
      <c r="E44" s="517"/>
      <c r="F44" s="517"/>
      <c r="G44" s="517"/>
      <c r="H44" s="517"/>
      <c r="I44" s="517"/>
      <c r="J44" s="517"/>
      <c r="K44" s="517"/>
      <c r="L44" s="517"/>
      <c r="M44" s="517"/>
      <c r="N44" s="517"/>
      <c r="O44" s="517"/>
      <c r="P44" s="517"/>
      <c r="Q44" s="517"/>
      <c r="R44" s="517"/>
      <c r="S44" s="517"/>
      <c r="T44" s="517"/>
      <c r="U44" s="517"/>
      <c r="V44" s="517"/>
      <c r="W44" s="517"/>
      <c r="X44" s="517"/>
      <c r="Y44" s="517"/>
      <c r="Z44" s="517"/>
      <c r="AA44" s="517"/>
      <c r="AB44" s="517"/>
      <c r="AC44" s="517"/>
      <c r="AD44" s="517"/>
      <c r="AE44" s="517"/>
      <c r="AF44" s="517"/>
      <c r="AG44" s="518"/>
    </row>
    <row r="45" spans="1:33" ht="12.75" customHeight="1">
      <c r="A45" s="257" t="s">
        <v>245</v>
      </c>
      <c r="B45" s="228"/>
      <c r="C45" s="228"/>
      <c r="D45" s="228"/>
      <c r="E45" s="228"/>
      <c r="F45" s="228"/>
      <c r="G45" s="228"/>
      <c r="H45" s="228"/>
      <c r="I45" s="228"/>
      <c r="J45" s="228"/>
      <c r="K45" s="228"/>
      <c r="L45" s="228"/>
      <c r="M45" s="228"/>
      <c r="N45" s="228"/>
      <c r="O45" s="228"/>
      <c r="P45" s="228"/>
      <c r="Q45" s="228"/>
      <c r="R45" s="228"/>
      <c r="S45" s="228"/>
      <c r="T45" s="228"/>
      <c r="U45" s="228"/>
      <c r="V45" s="258"/>
      <c r="W45" s="228"/>
      <c r="X45" s="228"/>
      <c r="Y45" s="258"/>
      <c r="Z45" s="247"/>
      <c r="AA45" s="247"/>
      <c r="AB45" s="228"/>
      <c r="AC45" s="258"/>
      <c r="AD45" s="228"/>
      <c r="AE45" s="228"/>
      <c r="AF45" s="228"/>
      <c r="AG45" s="240"/>
    </row>
    <row r="46" spans="1:33" ht="12.75" customHeight="1">
      <c r="A46" s="257"/>
      <c r="B46" s="259" t="s">
        <v>246</v>
      </c>
      <c r="C46" s="228"/>
      <c r="D46" s="260"/>
      <c r="E46" s="260"/>
      <c r="F46" s="260"/>
      <c r="G46" s="260"/>
      <c r="H46" s="260"/>
      <c r="I46" s="260"/>
      <c r="J46" s="260"/>
      <c r="K46" s="260"/>
      <c r="L46" s="260"/>
      <c r="M46" s="260"/>
      <c r="N46" s="260"/>
      <c r="O46" s="260"/>
      <c r="P46" s="260"/>
      <c r="Q46" s="260"/>
      <c r="R46" s="260"/>
      <c r="S46" s="260"/>
      <c r="T46" s="260"/>
      <c r="U46" s="260"/>
      <c r="V46" s="260"/>
      <c r="W46" s="260"/>
      <c r="X46" s="260"/>
      <c r="Y46" s="260"/>
      <c r="Z46" s="260"/>
      <c r="AA46" s="260"/>
      <c r="AB46" s="260"/>
      <c r="AC46" s="260"/>
      <c r="AD46" s="260"/>
      <c r="AE46" s="260"/>
      <c r="AF46" s="260"/>
      <c r="AG46" s="240"/>
    </row>
    <row r="47" spans="1:33" ht="12.75" customHeight="1">
      <c r="A47" s="257"/>
      <c r="B47" s="259" t="s">
        <v>247</v>
      </c>
      <c r="C47" s="228"/>
      <c r="D47" s="260"/>
      <c r="E47" s="260"/>
      <c r="F47" s="260"/>
      <c r="G47" s="260"/>
      <c r="H47" s="260"/>
      <c r="I47" s="260"/>
      <c r="J47" s="260"/>
      <c r="K47" s="260"/>
      <c r="L47" s="260"/>
      <c r="M47" s="260"/>
      <c r="N47" s="260"/>
      <c r="O47" s="260"/>
      <c r="P47" s="260"/>
      <c r="Q47" s="260"/>
      <c r="R47" s="260"/>
      <c r="S47" s="260"/>
      <c r="T47" s="260"/>
      <c r="U47" s="260"/>
      <c r="V47" s="260"/>
      <c r="W47" s="260"/>
      <c r="X47" s="260"/>
      <c r="Y47" s="260"/>
      <c r="Z47" s="260"/>
      <c r="AA47" s="260"/>
      <c r="AB47" s="260"/>
      <c r="AC47" s="260"/>
      <c r="AD47" s="260"/>
      <c r="AE47" s="260"/>
      <c r="AF47" s="260"/>
      <c r="AG47" s="240"/>
    </row>
    <row r="48" spans="1:33" ht="12.75" customHeight="1">
      <c r="A48" s="257"/>
      <c r="B48" s="259" t="s">
        <v>248</v>
      </c>
      <c r="C48" s="228"/>
      <c r="D48" s="260"/>
      <c r="E48" s="260"/>
      <c r="F48" s="260"/>
      <c r="G48" s="260"/>
      <c r="H48" s="260"/>
      <c r="I48" s="260"/>
      <c r="J48" s="260"/>
      <c r="K48" s="260"/>
      <c r="L48" s="260"/>
      <c r="M48" s="260"/>
      <c r="N48" s="260"/>
      <c r="O48" s="260"/>
      <c r="P48" s="260"/>
      <c r="Q48" s="260"/>
      <c r="R48" s="260"/>
      <c r="S48" s="260"/>
      <c r="T48" s="260"/>
      <c r="U48" s="260"/>
      <c r="V48" s="260"/>
      <c r="W48" s="260"/>
      <c r="X48" s="260"/>
      <c r="Y48" s="260"/>
      <c r="Z48" s="260"/>
      <c r="AA48" s="260"/>
      <c r="AB48" s="260"/>
      <c r="AC48" s="260"/>
      <c r="AD48" s="260"/>
      <c r="AE48" s="260"/>
      <c r="AF48" s="260"/>
      <c r="AG48" s="240"/>
    </row>
    <row r="49" spans="1:33" ht="6" customHeight="1">
      <c r="A49" s="257"/>
      <c r="B49" s="259"/>
      <c r="C49" s="259"/>
      <c r="D49" s="259"/>
      <c r="E49" s="259"/>
      <c r="F49" s="259"/>
      <c r="G49" s="259"/>
      <c r="H49" s="259"/>
      <c r="I49" s="259"/>
      <c r="J49" s="259"/>
      <c r="K49" s="259"/>
      <c r="L49" s="259"/>
      <c r="M49" s="259"/>
      <c r="N49" s="259"/>
      <c r="O49" s="259"/>
      <c r="P49" s="259"/>
      <c r="Q49" s="259"/>
      <c r="R49" s="259"/>
      <c r="S49" s="259"/>
      <c r="T49" s="259"/>
      <c r="U49" s="259"/>
      <c r="V49" s="259"/>
      <c r="W49" s="259"/>
      <c r="X49" s="259"/>
      <c r="Y49" s="259"/>
      <c r="Z49" s="259"/>
      <c r="AA49" s="259"/>
      <c r="AB49" s="259"/>
      <c r="AC49" s="259"/>
      <c r="AD49" s="259"/>
      <c r="AE49" s="259"/>
      <c r="AF49" s="259"/>
      <c r="AG49" s="240"/>
    </row>
    <row r="50" spans="1:33" ht="13.5" customHeight="1">
      <c r="A50" s="257" t="s">
        <v>47</v>
      </c>
      <c r="B50" s="228"/>
      <c r="C50" s="487"/>
      <c r="D50" s="488"/>
      <c r="E50" s="487"/>
      <c r="F50" s="488"/>
      <c r="G50" s="487"/>
      <c r="H50" s="488"/>
      <c r="I50" s="261"/>
      <c r="J50" s="247"/>
      <c r="K50" s="262"/>
      <c r="L50" s="262"/>
      <c r="M50" s="228"/>
      <c r="N50" s="263"/>
      <c r="O50" s="228"/>
      <c r="P50" s="228"/>
      <c r="Q50" s="263"/>
      <c r="R50" s="263"/>
      <c r="S50" s="263"/>
      <c r="T50" s="263"/>
      <c r="U50" s="263"/>
      <c r="V50" s="228"/>
      <c r="W50" s="228"/>
      <c r="X50" s="263"/>
      <c r="Y50" s="263"/>
      <c r="Z50" s="263"/>
      <c r="AA50" s="263"/>
      <c r="AB50" s="263"/>
      <c r="AC50" s="263"/>
      <c r="AD50" s="228"/>
      <c r="AE50" s="228"/>
      <c r="AF50" s="263"/>
      <c r="AG50" s="240"/>
    </row>
    <row r="51" spans="1:33" ht="8.1" customHeight="1">
      <c r="A51" s="257"/>
      <c r="B51" s="228"/>
      <c r="C51" s="502" t="s">
        <v>215</v>
      </c>
      <c r="D51" s="502"/>
      <c r="E51" s="502" t="s">
        <v>216</v>
      </c>
      <c r="F51" s="502"/>
      <c r="G51" s="502" t="s">
        <v>217</v>
      </c>
      <c r="H51" s="502"/>
      <c r="I51" s="264"/>
      <c r="J51" s="264"/>
      <c r="K51" s="228"/>
      <c r="L51" s="228"/>
      <c r="M51" s="228"/>
      <c r="N51" s="263"/>
      <c r="O51" s="228"/>
      <c r="P51" s="228"/>
      <c r="Q51" s="263"/>
      <c r="R51" s="263"/>
      <c r="S51" s="263"/>
      <c r="T51" s="263"/>
      <c r="U51" s="263"/>
      <c r="V51" s="228"/>
      <c r="W51" s="228"/>
      <c r="X51" s="263"/>
      <c r="Y51" s="263"/>
      <c r="Z51" s="263"/>
      <c r="AA51" s="263"/>
      <c r="AB51" s="263"/>
      <c r="AC51" s="263"/>
      <c r="AD51" s="228"/>
      <c r="AE51" s="228"/>
      <c r="AF51" s="263"/>
      <c r="AG51" s="240"/>
    </row>
    <row r="52" spans="1:33" ht="18" customHeight="1">
      <c r="A52" s="265"/>
      <c r="B52" s="266" t="s">
        <v>249</v>
      </c>
      <c r="C52" s="266"/>
      <c r="D52" s="519"/>
      <c r="E52" s="519"/>
      <c r="F52" s="519"/>
      <c r="G52" s="519"/>
      <c r="H52" s="519"/>
      <c r="I52" s="519"/>
      <c r="J52" s="519"/>
      <c r="K52" s="519"/>
      <c r="L52" s="519"/>
      <c r="M52" s="519"/>
      <c r="N52" s="519"/>
      <c r="O52" s="519"/>
      <c r="P52" s="519"/>
      <c r="Q52" s="519"/>
      <c r="R52" s="519"/>
      <c r="S52" s="519"/>
      <c r="T52" s="267"/>
      <c r="U52" s="268" t="s">
        <v>250</v>
      </c>
      <c r="V52" s="266"/>
      <c r="W52" s="266"/>
      <c r="X52" s="269"/>
      <c r="Y52" s="270"/>
      <c r="Z52" s="270"/>
      <c r="AA52" s="270"/>
      <c r="AB52" s="270"/>
      <c r="AC52" s="270"/>
      <c r="AD52" s="270"/>
      <c r="AE52" s="270"/>
      <c r="AF52" s="270"/>
      <c r="AG52" s="271"/>
    </row>
    <row r="53" spans="1:33" ht="18" customHeight="1">
      <c r="A53" s="265"/>
      <c r="B53" s="266" t="s">
        <v>249</v>
      </c>
      <c r="C53" s="267"/>
      <c r="D53" s="519"/>
      <c r="E53" s="519"/>
      <c r="F53" s="519"/>
      <c r="G53" s="519"/>
      <c r="H53" s="519"/>
      <c r="I53" s="519"/>
      <c r="J53" s="519"/>
      <c r="K53" s="519"/>
      <c r="L53" s="519"/>
      <c r="M53" s="519"/>
      <c r="N53" s="519"/>
      <c r="O53" s="519"/>
      <c r="P53" s="519"/>
      <c r="Q53" s="519"/>
      <c r="R53" s="519"/>
      <c r="S53" s="519"/>
      <c r="T53" s="267"/>
      <c r="U53" s="268" t="s">
        <v>250</v>
      </c>
      <c r="V53" s="272"/>
      <c r="W53" s="269"/>
      <c r="X53" s="269"/>
      <c r="Y53" s="273"/>
      <c r="Z53" s="273"/>
      <c r="AA53" s="273"/>
      <c r="AB53" s="273"/>
      <c r="AC53" s="273"/>
      <c r="AD53" s="273"/>
      <c r="AE53" s="273"/>
      <c r="AF53" s="273"/>
      <c r="AG53" s="271"/>
    </row>
    <row r="54" spans="1:33" ht="26.25" customHeight="1">
      <c r="A54" s="274"/>
      <c r="B54" s="506" t="s">
        <v>251</v>
      </c>
      <c r="C54" s="506"/>
      <c r="D54" s="506"/>
      <c r="E54" s="506"/>
      <c r="F54" s="506"/>
      <c r="G54" s="506"/>
      <c r="H54" s="506"/>
      <c r="I54" s="506"/>
      <c r="J54" s="506"/>
      <c r="K54" s="506"/>
      <c r="L54" s="506"/>
      <c r="M54" s="506"/>
      <c r="N54" s="506"/>
      <c r="O54" s="506"/>
      <c r="P54" s="506"/>
      <c r="Q54" s="506"/>
      <c r="R54" s="506"/>
      <c r="S54" s="506"/>
      <c r="T54" s="275"/>
      <c r="U54" s="276"/>
      <c r="V54" s="242"/>
      <c r="W54" s="242"/>
      <c r="X54" s="242"/>
      <c r="Y54" s="242"/>
      <c r="Z54" s="277"/>
      <c r="AA54" s="277"/>
      <c r="AB54" s="277"/>
      <c r="AC54" s="277"/>
      <c r="AD54" s="277"/>
      <c r="AE54" s="277"/>
      <c r="AF54" s="277"/>
      <c r="AG54" s="243"/>
    </row>
    <row r="55" spans="1:33" ht="75" customHeight="1">
      <c r="A55" s="228" t="s">
        <v>201</v>
      </c>
      <c r="B55" s="228"/>
      <c r="C55" s="228"/>
      <c r="D55" s="228"/>
      <c r="E55" s="228"/>
      <c r="F55" s="228"/>
      <c r="G55" s="228"/>
      <c r="H55" s="228"/>
      <c r="I55" s="228"/>
      <c r="J55" s="228"/>
      <c r="K55" s="228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8"/>
      <c r="AA55" s="228"/>
      <c r="AB55" s="228"/>
      <c r="AC55" s="228"/>
      <c r="AD55" s="228"/>
      <c r="AE55" s="228"/>
      <c r="AF55" s="228"/>
      <c r="AG55" s="228"/>
    </row>
    <row r="56" spans="1:33">
      <c r="A56" s="228"/>
      <c r="B56" s="228"/>
      <c r="C56" s="228"/>
      <c r="D56" s="228"/>
      <c r="E56" s="228"/>
      <c r="F56" s="228"/>
      <c r="G56" s="228"/>
      <c r="H56" s="228"/>
      <c r="I56" s="228"/>
      <c r="J56" s="228"/>
      <c r="K56" s="228"/>
      <c r="L56" s="228"/>
      <c r="M56" s="228"/>
      <c r="N56" s="228"/>
      <c r="O56" s="228"/>
      <c r="P56" s="228"/>
      <c r="Q56" s="228"/>
      <c r="R56" s="228"/>
      <c r="S56" s="228"/>
      <c r="T56" s="228"/>
      <c r="U56" s="228"/>
      <c r="V56" s="228"/>
      <c r="W56" s="228"/>
      <c r="X56" s="228"/>
      <c r="Y56" s="228"/>
      <c r="Z56" s="228"/>
      <c r="AA56" s="228"/>
      <c r="AB56" s="228"/>
      <c r="AC56" s="228"/>
      <c r="AD56" s="228"/>
      <c r="AE56" s="228"/>
      <c r="AF56" s="228"/>
      <c r="AG56" s="228"/>
    </row>
    <row r="57" spans="1:33">
      <c r="A57" s="228"/>
      <c r="B57" s="228"/>
      <c r="C57" s="228"/>
      <c r="D57" s="228"/>
      <c r="E57" s="228"/>
      <c r="F57" s="228"/>
      <c r="G57" s="228"/>
      <c r="H57" s="228"/>
      <c r="I57" s="228"/>
      <c r="J57" s="228"/>
      <c r="K57" s="228"/>
      <c r="L57" s="228"/>
      <c r="M57" s="228"/>
      <c r="N57" s="228"/>
      <c r="O57" s="228"/>
      <c r="P57" s="228"/>
      <c r="Q57" s="228"/>
      <c r="R57" s="228"/>
      <c r="S57" s="228"/>
      <c r="T57" s="228"/>
      <c r="U57" s="228"/>
      <c r="V57" s="228"/>
      <c r="W57" s="228"/>
      <c r="X57" s="228"/>
      <c r="Y57" s="228"/>
      <c r="Z57" s="228"/>
      <c r="AA57" s="228"/>
      <c r="AB57" s="228"/>
      <c r="AC57" s="228"/>
      <c r="AD57" s="228"/>
      <c r="AE57" s="228"/>
      <c r="AF57" s="228"/>
      <c r="AG57" s="228"/>
    </row>
    <row r="58" spans="1:33">
      <c r="A58" s="228"/>
      <c r="B58" s="228"/>
      <c r="C58" s="228"/>
      <c r="D58" s="228"/>
      <c r="E58" s="228"/>
      <c r="F58" s="228"/>
      <c r="G58" s="228"/>
      <c r="H58" s="228"/>
      <c r="I58" s="228"/>
      <c r="J58" s="228"/>
      <c r="K58" s="228"/>
      <c r="L58" s="228"/>
      <c r="M58" s="228"/>
      <c r="N58" s="228"/>
      <c r="O58" s="228"/>
      <c r="P58" s="228"/>
      <c r="Q58" s="228"/>
      <c r="R58" s="228"/>
      <c r="S58" s="228"/>
      <c r="T58" s="228"/>
      <c r="U58" s="228"/>
      <c r="V58" s="228"/>
      <c r="W58" s="228"/>
      <c r="X58" s="228"/>
      <c r="Y58" s="228"/>
      <c r="Z58" s="228"/>
      <c r="AA58" s="228"/>
      <c r="AB58" s="228"/>
      <c r="AC58" s="228"/>
      <c r="AD58" s="228"/>
      <c r="AE58" s="228"/>
      <c r="AF58" s="228"/>
      <c r="AG58" s="228"/>
    </row>
    <row r="59" spans="1:33">
      <c r="A59" s="228"/>
      <c r="B59" s="228"/>
      <c r="C59" s="228"/>
      <c r="D59" s="228"/>
      <c r="E59" s="228"/>
      <c r="F59" s="228"/>
      <c r="G59" s="228"/>
      <c r="H59" s="228"/>
      <c r="I59" s="228"/>
      <c r="J59" s="228"/>
      <c r="K59" s="228"/>
      <c r="L59" s="228"/>
      <c r="M59" s="228"/>
      <c r="N59" s="228"/>
      <c r="O59" s="228"/>
      <c r="P59" s="228"/>
      <c r="Q59" s="228"/>
      <c r="R59" s="228"/>
      <c r="S59" s="228"/>
      <c r="T59" s="228"/>
      <c r="U59" s="228"/>
      <c r="V59" s="228"/>
      <c r="W59" s="228"/>
      <c r="X59" s="228"/>
      <c r="Y59" s="228"/>
      <c r="Z59" s="228"/>
      <c r="AA59" s="228"/>
      <c r="AB59" s="228"/>
      <c r="AC59" s="228"/>
      <c r="AD59" s="228"/>
      <c r="AE59" s="228"/>
      <c r="AF59" s="228"/>
      <c r="AG59" s="228"/>
    </row>
    <row r="60" spans="1:33">
      <c r="A60" s="228"/>
      <c r="B60" s="228"/>
      <c r="C60" s="228"/>
      <c r="D60" s="228"/>
      <c r="E60" s="228"/>
      <c r="F60" s="228"/>
      <c r="G60" s="228"/>
      <c r="H60" s="228"/>
      <c r="I60" s="228"/>
      <c r="J60" s="228"/>
      <c r="K60" s="228"/>
      <c r="L60" s="228"/>
      <c r="M60" s="228"/>
      <c r="N60" s="228"/>
      <c r="O60" s="228"/>
      <c r="P60" s="228"/>
      <c r="Q60" s="228"/>
      <c r="R60" s="228"/>
      <c r="S60" s="228"/>
      <c r="T60" s="228"/>
      <c r="U60" s="228"/>
      <c r="V60" s="228"/>
      <c r="W60" s="228"/>
      <c r="X60" s="228"/>
      <c r="Y60" s="228"/>
      <c r="Z60" s="228"/>
      <c r="AA60" s="228"/>
      <c r="AB60" s="228"/>
      <c r="AC60" s="228"/>
      <c r="AD60" s="228"/>
      <c r="AE60" s="228"/>
      <c r="AF60" s="228"/>
      <c r="AG60" s="228"/>
    </row>
    <row r="61" spans="1:33">
      <c r="A61" s="228"/>
      <c r="B61" s="228"/>
      <c r="C61" s="228"/>
      <c r="D61" s="228"/>
      <c r="E61" s="228"/>
      <c r="F61" s="228"/>
      <c r="G61" s="228"/>
      <c r="H61" s="228"/>
      <c r="I61" s="228"/>
      <c r="J61" s="228"/>
      <c r="K61" s="228"/>
      <c r="L61" s="228"/>
      <c r="M61" s="228"/>
      <c r="N61" s="228"/>
      <c r="O61" s="228"/>
      <c r="P61" s="228"/>
      <c r="Q61" s="228"/>
      <c r="R61" s="228"/>
      <c r="S61" s="228"/>
      <c r="T61" s="228"/>
      <c r="U61" s="228"/>
      <c r="V61" s="228"/>
      <c r="W61" s="228"/>
      <c r="X61" s="228"/>
      <c r="Y61" s="228"/>
      <c r="Z61" s="228"/>
      <c r="AA61" s="228"/>
      <c r="AB61" s="228"/>
      <c r="AC61" s="228"/>
      <c r="AD61" s="228"/>
      <c r="AE61" s="228"/>
      <c r="AF61" s="228"/>
      <c r="AG61" s="228"/>
    </row>
    <row r="62" spans="1:33">
      <c r="A62" s="228"/>
      <c r="B62" s="228"/>
      <c r="C62" s="228"/>
      <c r="D62" s="228"/>
      <c r="E62" s="228"/>
      <c r="F62" s="228"/>
      <c r="G62" s="228"/>
      <c r="H62" s="228"/>
      <c r="I62" s="228"/>
      <c r="J62" s="228"/>
      <c r="K62" s="228"/>
      <c r="L62" s="228"/>
      <c r="M62" s="228"/>
      <c r="N62" s="228"/>
      <c r="O62" s="228"/>
      <c r="P62" s="228"/>
      <c r="Q62" s="228"/>
      <c r="R62" s="228"/>
      <c r="S62" s="228"/>
      <c r="T62" s="228"/>
      <c r="U62" s="228"/>
      <c r="V62" s="228"/>
      <c r="W62" s="228"/>
      <c r="X62" s="228"/>
      <c r="Y62" s="228"/>
      <c r="Z62" s="228"/>
      <c r="AA62" s="228"/>
      <c r="AB62" s="228"/>
      <c r="AC62" s="228"/>
      <c r="AD62" s="228"/>
      <c r="AE62" s="228"/>
      <c r="AF62" s="228"/>
      <c r="AG62" s="228"/>
    </row>
    <row r="63" spans="1:33">
      <c r="A63" s="228"/>
      <c r="B63" s="228"/>
      <c r="C63" s="228"/>
      <c r="D63" s="228"/>
      <c r="E63" s="228"/>
      <c r="F63" s="228"/>
      <c r="G63" s="228"/>
      <c r="H63" s="228"/>
      <c r="I63" s="228"/>
      <c r="J63" s="228"/>
      <c r="K63" s="228"/>
      <c r="L63" s="228"/>
      <c r="M63" s="228"/>
      <c r="N63" s="228"/>
      <c r="O63" s="228"/>
      <c r="P63" s="228"/>
      <c r="Q63" s="228"/>
      <c r="R63" s="228"/>
      <c r="S63" s="228"/>
      <c r="T63" s="228"/>
      <c r="U63" s="228"/>
      <c r="V63" s="228"/>
      <c r="W63" s="228"/>
      <c r="X63" s="228"/>
      <c r="Y63" s="228"/>
      <c r="Z63" s="228"/>
      <c r="AA63" s="228"/>
      <c r="AB63" s="228"/>
      <c r="AC63" s="228"/>
      <c r="AD63" s="228"/>
      <c r="AE63" s="228"/>
      <c r="AF63" s="228"/>
      <c r="AG63" s="228"/>
    </row>
    <row r="64" spans="1:33">
      <c r="A64" s="228"/>
      <c r="B64" s="228"/>
      <c r="C64" s="228"/>
      <c r="D64" s="228"/>
      <c r="E64" s="228"/>
      <c r="F64" s="228"/>
      <c r="G64" s="228"/>
      <c r="H64" s="228"/>
      <c r="I64" s="228"/>
      <c r="J64" s="228"/>
      <c r="K64" s="228"/>
      <c r="L64" s="228"/>
      <c r="M64" s="228"/>
      <c r="N64" s="228"/>
      <c r="O64" s="228"/>
      <c r="P64" s="228"/>
      <c r="Q64" s="228"/>
      <c r="R64" s="228"/>
      <c r="S64" s="228"/>
      <c r="T64" s="228"/>
      <c r="U64" s="228"/>
      <c r="V64" s="228"/>
      <c r="W64" s="228"/>
      <c r="X64" s="228"/>
      <c r="Y64" s="228"/>
      <c r="Z64" s="228"/>
      <c r="AA64" s="228"/>
      <c r="AB64" s="228"/>
      <c r="AC64" s="228"/>
      <c r="AD64" s="228"/>
      <c r="AE64" s="228"/>
      <c r="AF64" s="228"/>
      <c r="AG64" s="228"/>
    </row>
    <row r="65" spans="1:33">
      <c r="A65" s="228"/>
      <c r="B65" s="228"/>
      <c r="C65" s="228"/>
      <c r="D65" s="228"/>
      <c r="E65" s="228"/>
      <c r="F65" s="228"/>
      <c r="G65" s="228"/>
      <c r="H65" s="228"/>
      <c r="I65" s="228"/>
      <c r="J65" s="228"/>
      <c r="K65" s="228"/>
      <c r="L65" s="228"/>
      <c r="M65" s="228"/>
      <c r="N65" s="228"/>
      <c r="O65" s="228"/>
      <c r="P65" s="228"/>
      <c r="Q65" s="228"/>
      <c r="R65" s="228"/>
      <c r="S65" s="228"/>
      <c r="T65" s="228"/>
      <c r="U65" s="228"/>
      <c r="V65" s="228"/>
      <c r="W65" s="228"/>
      <c r="X65" s="228"/>
      <c r="Y65" s="228"/>
      <c r="Z65" s="228"/>
      <c r="AA65" s="228"/>
      <c r="AB65" s="228"/>
      <c r="AC65" s="228"/>
      <c r="AD65" s="228"/>
      <c r="AE65" s="228"/>
      <c r="AF65" s="228"/>
      <c r="AG65" s="228"/>
    </row>
    <row r="66" spans="1:33">
      <c r="A66" s="228"/>
      <c r="B66" s="228"/>
      <c r="C66" s="228"/>
      <c r="D66" s="228"/>
      <c r="E66" s="228"/>
      <c r="F66" s="228"/>
      <c r="G66" s="228"/>
      <c r="H66" s="228"/>
      <c r="I66" s="228"/>
      <c r="J66" s="228"/>
      <c r="K66" s="228"/>
      <c r="L66" s="228"/>
      <c r="M66" s="228"/>
      <c r="N66" s="228"/>
      <c r="O66" s="228"/>
      <c r="P66" s="228"/>
      <c r="Q66" s="228"/>
      <c r="R66" s="228"/>
      <c r="S66" s="228"/>
      <c r="T66" s="228"/>
      <c r="U66" s="228"/>
      <c r="V66" s="228"/>
      <c r="W66" s="228"/>
      <c r="X66" s="228"/>
      <c r="Y66" s="228"/>
      <c r="Z66" s="228"/>
      <c r="AA66" s="228"/>
      <c r="AB66" s="228"/>
      <c r="AC66" s="228"/>
      <c r="AD66" s="228"/>
      <c r="AE66" s="228"/>
      <c r="AF66" s="228"/>
      <c r="AG66" s="228"/>
    </row>
  </sheetData>
  <mergeCells count="59">
    <mergeCell ref="B54:S54"/>
    <mergeCell ref="B38:X38"/>
    <mergeCell ref="Y38:AF38"/>
    <mergeCell ref="B40:X40"/>
    <mergeCell ref="Y40:AF40"/>
    <mergeCell ref="A44:AG44"/>
    <mergeCell ref="C50:D50"/>
    <mergeCell ref="E50:F50"/>
    <mergeCell ref="G50:H50"/>
    <mergeCell ref="C51:D51"/>
    <mergeCell ref="E51:F51"/>
    <mergeCell ref="G51:H51"/>
    <mergeCell ref="D52:S52"/>
    <mergeCell ref="D53:S53"/>
    <mergeCell ref="Y37:AF37"/>
    <mergeCell ref="Y29:AF29"/>
    <mergeCell ref="D30:E30"/>
    <mergeCell ref="Y30:AF30"/>
    <mergeCell ref="D31:E31"/>
    <mergeCell ref="Y31:AF31"/>
    <mergeCell ref="D32:E32"/>
    <mergeCell ref="Y32:AF32"/>
    <mergeCell ref="Y33:AF33"/>
    <mergeCell ref="Y34:AF34"/>
    <mergeCell ref="Y35:AF35"/>
    <mergeCell ref="C36:X36"/>
    <mergeCell ref="Y36:AF36"/>
    <mergeCell ref="Y28:AF28"/>
    <mergeCell ref="AC17:AD17"/>
    <mergeCell ref="AE17:AF17"/>
    <mergeCell ref="H18:K18"/>
    <mergeCell ref="F20:H20"/>
    <mergeCell ref="P20:R20"/>
    <mergeCell ref="B27:X27"/>
    <mergeCell ref="Y27:AF27"/>
    <mergeCell ref="H17:I17"/>
    <mergeCell ref="J17:K17"/>
    <mergeCell ref="L17:M17"/>
    <mergeCell ref="N17:O17"/>
    <mergeCell ref="Y17:Z17"/>
    <mergeCell ref="AA17:AB17"/>
    <mergeCell ref="J14:AF14"/>
    <mergeCell ref="H16:I16"/>
    <mergeCell ref="J16:K16"/>
    <mergeCell ref="L16:M16"/>
    <mergeCell ref="Y16:Z16"/>
    <mergeCell ref="AA16:AB16"/>
    <mergeCell ref="AC16:AD16"/>
    <mergeCell ref="N6:Z6"/>
    <mergeCell ref="K8:AF8"/>
    <mergeCell ref="I10:O10"/>
    <mergeCell ref="S10:V10"/>
    <mergeCell ref="Y10:AF10"/>
    <mergeCell ref="D6:I6"/>
    <mergeCell ref="A1:F3"/>
    <mergeCell ref="G1:AA1"/>
    <mergeCell ref="G2:AA2"/>
    <mergeCell ref="G3:AA3"/>
    <mergeCell ref="AB3:AG3"/>
  </mergeCells>
  <printOptions horizontalCentered="1"/>
  <pageMargins left="0.59027777777777801" right="0.196527777777778" top="0.196527777777778" bottom="0.196527777777778" header="0" footer="0"/>
  <pageSetup paperSize="9" scale="74" orientation="portrait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42CD2B-EF63-4D68-80AB-92F9916E849C}">
  <sheetPr>
    <pageSetUpPr fitToPage="1"/>
  </sheetPr>
  <dimension ref="A1:AG66"/>
  <sheetViews>
    <sheetView showGridLines="0" topLeftCell="A17" workbookViewId="0">
      <selection activeCell="Y40" sqref="Y40:AF40"/>
    </sheetView>
  </sheetViews>
  <sheetFormatPr defaultColWidth="9" defaultRowHeight="15"/>
  <cols>
    <col min="1" max="2" width="3.28515625" style="278" customWidth="1"/>
    <col min="3" max="3" width="5.42578125" style="278" customWidth="1"/>
    <col min="4" max="5" width="3.28515625" style="278" customWidth="1"/>
    <col min="6" max="6" width="7.28515625" style="278" customWidth="1"/>
    <col min="7" max="7" width="5.140625" style="278" customWidth="1"/>
    <col min="8" max="9" width="3.28515625" style="278" customWidth="1"/>
    <col min="10" max="10" width="3" style="278" customWidth="1"/>
    <col min="11" max="13" width="3.28515625" style="278" customWidth="1"/>
    <col min="14" max="14" width="4" style="278" customWidth="1"/>
    <col min="15" max="15" width="3.85546875" style="278" customWidth="1"/>
    <col min="16" max="17" width="3.28515625" style="278" customWidth="1"/>
    <col min="18" max="18" width="6.85546875" style="278" customWidth="1"/>
    <col min="19" max="19" width="3.28515625" style="278" customWidth="1"/>
    <col min="20" max="20" width="3.140625" style="278" customWidth="1"/>
    <col min="21" max="22" width="3.28515625" style="278" customWidth="1"/>
    <col min="23" max="23" width="3.140625" style="278" customWidth="1"/>
    <col min="24" max="24" width="4" style="278" customWidth="1"/>
    <col min="25" max="26" width="3.28515625" style="278" customWidth="1"/>
    <col min="27" max="27" width="3.5703125" style="278" customWidth="1"/>
    <col min="28" max="28" width="6.140625" style="278" customWidth="1"/>
    <col min="29" max="30" width="3.28515625" style="278" customWidth="1"/>
    <col min="31" max="31" width="5.7109375" style="278" customWidth="1"/>
    <col min="32" max="33" width="3.28515625" style="278" customWidth="1"/>
    <col min="34" max="16384" width="9" style="190"/>
  </cols>
  <sheetData>
    <row r="1" spans="1:33" ht="30" customHeight="1">
      <c r="A1" s="460"/>
      <c r="B1" s="461"/>
      <c r="C1" s="461"/>
      <c r="D1" s="461"/>
      <c r="E1" s="461"/>
      <c r="F1" s="462"/>
      <c r="G1" s="469" t="s">
        <v>32</v>
      </c>
      <c r="H1" s="470"/>
      <c r="I1" s="470"/>
      <c r="J1" s="470"/>
      <c r="K1" s="470"/>
      <c r="L1" s="470"/>
      <c r="M1" s="470"/>
      <c r="N1" s="470"/>
      <c r="O1" s="470"/>
      <c r="P1" s="470"/>
      <c r="Q1" s="470"/>
      <c r="R1" s="470"/>
      <c r="S1" s="470"/>
      <c r="T1" s="470"/>
      <c r="U1" s="470"/>
      <c r="V1" s="470"/>
      <c r="W1" s="470"/>
      <c r="X1" s="470"/>
      <c r="Y1" s="470"/>
      <c r="Z1" s="470"/>
      <c r="AA1" s="471"/>
      <c r="AB1" s="187"/>
      <c r="AC1" s="188"/>
      <c r="AD1" s="188"/>
      <c r="AE1" s="188"/>
      <c r="AF1" s="188"/>
      <c r="AG1" s="189"/>
    </row>
    <row r="2" spans="1:33" ht="33" customHeight="1">
      <c r="A2" s="463"/>
      <c r="B2" s="464"/>
      <c r="C2" s="464"/>
      <c r="D2" s="464"/>
      <c r="E2" s="464"/>
      <c r="F2" s="465"/>
      <c r="G2" s="472" t="s">
        <v>73</v>
      </c>
      <c r="H2" s="473"/>
      <c r="I2" s="473"/>
      <c r="J2" s="473"/>
      <c r="K2" s="473"/>
      <c r="L2" s="473"/>
      <c r="M2" s="473"/>
      <c r="N2" s="473"/>
      <c r="O2" s="473"/>
      <c r="P2" s="473"/>
      <c r="Q2" s="473"/>
      <c r="R2" s="473"/>
      <c r="S2" s="473"/>
      <c r="T2" s="473"/>
      <c r="U2" s="473"/>
      <c r="V2" s="473"/>
      <c r="W2" s="473"/>
      <c r="X2" s="473"/>
      <c r="Y2" s="473"/>
      <c r="Z2" s="473"/>
      <c r="AA2" s="474"/>
      <c r="AB2" s="191"/>
      <c r="AC2" s="192"/>
      <c r="AD2" s="193"/>
      <c r="AE2" s="193"/>
      <c r="AF2" s="194"/>
      <c r="AG2" s="195"/>
    </row>
    <row r="3" spans="1:33" ht="40.5" customHeight="1">
      <c r="A3" s="466"/>
      <c r="B3" s="467"/>
      <c r="C3" s="467"/>
      <c r="D3" s="467"/>
      <c r="E3" s="467"/>
      <c r="F3" s="468"/>
      <c r="G3" s="475" t="s">
        <v>200</v>
      </c>
      <c r="H3" s="476"/>
      <c r="I3" s="476"/>
      <c r="J3" s="476"/>
      <c r="K3" s="476"/>
      <c r="L3" s="476"/>
      <c r="M3" s="476"/>
      <c r="N3" s="476"/>
      <c r="O3" s="476"/>
      <c r="P3" s="476"/>
      <c r="Q3" s="476"/>
      <c r="R3" s="476"/>
      <c r="S3" s="476"/>
      <c r="T3" s="476"/>
      <c r="U3" s="476"/>
      <c r="V3" s="476"/>
      <c r="W3" s="476"/>
      <c r="X3" s="476"/>
      <c r="Y3" s="476"/>
      <c r="Z3" s="476"/>
      <c r="AA3" s="477"/>
      <c r="AB3" s="478" t="s">
        <v>114</v>
      </c>
      <c r="AC3" s="479"/>
      <c r="AD3" s="479"/>
      <c r="AE3" s="479"/>
      <c r="AF3" s="479"/>
      <c r="AG3" s="480"/>
    </row>
    <row r="4" spans="1:33" ht="12.75" customHeight="1">
      <c r="A4" s="196" t="s">
        <v>202</v>
      </c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6"/>
      <c r="X4" s="196"/>
      <c r="Y4" s="196"/>
      <c r="Z4" s="196"/>
      <c r="AA4" s="196"/>
      <c r="AB4" s="196"/>
      <c r="AC4" s="196"/>
      <c r="AD4" s="196"/>
      <c r="AE4" s="196"/>
      <c r="AF4" s="196"/>
      <c r="AG4" s="196"/>
    </row>
    <row r="5" spans="1:33" ht="24" customHeight="1">
      <c r="A5" s="200" t="s">
        <v>203</v>
      </c>
      <c r="B5" s="201"/>
      <c r="C5" s="201"/>
      <c r="D5" s="201"/>
      <c r="E5" s="201"/>
      <c r="F5" s="201"/>
      <c r="G5" s="201"/>
      <c r="H5" s="201"/>
      <c r="I5" s="201"/>
      <c r="J5" s="201"/>
      <c r="K5" s="201"/>
      <c r="L5" s="201"/>
      <c r="M5" s="202"/>
      <c r="N5" s="202"/>
      <c r="O5" s="202"/>
      <c r="P5" s="202"/>
      <c r="Q5" s="202"/>
      <c r="R5" s="202"/>
      <c r="S5" s="202"/>
      <c r="T5" s="202"/>
      <c r="U5" s="202"/>
      <c r="V5" s="202"/>
      <c r="W5" s="202"/>
      <c r="X5" s="202"/>
      <c r="Y5" s="202"/>
      <c r="Z5" s="202"/>
      <c r="AA5" s="202"/>
      <c r="AB5" s="202"/>
      <c r="AC5" s="202"/>
      <c r="AD5" s="202"/>
      <c r="AE5" s="202"/>
      <c r="AF5" s="202"/>
      <c r="AG5" s="203"/>
    </row>
    <row r="6" spans="1:33" ht="13.5" customHeight="1">
      <c r="A6" s="204"/>
      <c r="B6" s="205" t="s">
        <v>5</v>
      </c>
      <c r="C6" s="202"/>
      <c r="D6" s="485"/>
      <c r="E6" s="485"/>
      <c r="F6" s="485"/>
      <c r="G6" s="485"/>
      <c r="H6" s="485"/>
      <c r="I6" s="485"/>
      <c r="J6" s="202" t="s">
        <v>204</v>
      </c>
      <c r="K6" s="205"/>
      <c r="L6" s="205"/>
      <c r="M6" s="202"/>
      <c r="N6" s="481"/>
      <c r="O6" s="481"/>
      <c r="P6" s="481"/>
      <c r="Q6" s="481"/>
      <c r="R6" s="481"/>
      <c r="S6" s="481"/>
      <c r="T6" s="481"/>
      <c r="U6" s="481"/>
      <c r="V6" s="481"/>
      <c r="W6" s="481"/>
      <c r="X6" s="481"/>
      <c r="Y6" s="481"/>
      <c r="Z6" s="481"/>
      <c r="AA6" s="202" t="s">
        <v>205</v>
      </c>
      <c r="AB6" s="203"/>
      <c r="AC6" s="206" t="s">
        <v>201</v>
      </c>
      <c r="AD6" s="204" t="s">
        <v>206</v>
      </c>
      <c r="AE6" s="203"/>
      <c r="AF6" s="207"/>
      <c r="AG6" s="203"/>
    </row>
    <row r="7" spans="1:33" ht="9" customHeight="1">
      <c r="A7" s="200"/>
      <c r="B7" s="201"/>
      <c r="C7" s="201"/>
      <c r="D7" s="201"/>
      <c r="E7" s="201"/>
      <c r="F7" s="201"/>
      <c r="G7" s="201"/>
      <c r="H7" s="201"/>
      <c r="I7" s="201"/>
      <c r="J7" s="201"/>
      <c r="K7" s="201"/>
      <c r="L7" s="201"/>
      <c r="M7" s="202"/>
      <c r="N7" s="202"/>
      <c r="O7" s="202"/>
      <c r="P7" s="202"/>
      <c r="Q7" s="202"/>
      <c r="R7" s="202"/>
      <c r="S7" s="202"/>
      <c r="T7" s="202"/>
      <c r="U7" s="202"/>
      <c r="V7" s="202"/>
      <c r="W7" s="202"/>
      <c r="X7" s="202"/>
      <c r="Y7" s="202"/>
      <c r="Z7" s="202"/>
      <c r="AA7" s="202"/>
      <c r="AB7" s="202"/>
      <c r="AC7" s="202"/>
      <c r="AD7" s="202"/>
      <c r="AE7" s="202"/>
      <c r="AF7" s="202"/>
      <c r="AG7" s="203"/>
    </row>
    <row r="8" spans="1:33" ht="13.5" customHeight="1">
      <c r="A8" s="204" t="s">
        <v>207</v>
      </c>
      <c r="B8" s="201"/>
      <c r="C8" s="201"/>
      <c r="D8" s="201"/>
      <c r="E8" s="201"/>
      <c r="F8" s="201"/>
      <c r="G8" s="201"/>
      <c r="H8" s="201"/>
      <c r="I8" s="201"/>
      <c r="J8" s="208"/>
      <c r="K8" s="482"/>
      <c r="L8" s="482"/>
      <c r="M8" s="482"/>
      <c r="N8" s="482"/>
      <c r="O8" s="482"/>
      <c r="P8" s="482"/>
      <c r="Q8" s="482"/>
      <c r="R8" s="482"/>
      <c r="S8" s="482"/>
      <c r="T8" s="482"/>
      <c r="U8" s="482"/>
      <c r="V8" s="482"/>
      <c r="W8" s="482"/>
      <c r="X8" s="482"/>
      <c r="Y8" s="482"/>
      <c r="Z8" s="482"/>
      <c r="AA8" s="482"/>
      <c r="AB8" s="482"/>
      <c r="AC8" s="482"/>
      <c r="AD8" s="482"/>
      <c r="AE8" s="482"/>
      <c r="AF8" s="482"/>
      <c r="AG8" s="203"/>
    </row>
    <row r="9" spans="1:33" ht="9" customHeight="1">
      <c r="A9" s="204"/>
      <c r="B9" s="201"/>
      <c r="C9" s="201"/>
      <c r="D9" s="201"/>
      <c r="E9" s="201"/>
      <c r="F9" s="201"/>
      <c r="G9" s="201"/>
      <c r="H9" s="201"/>
      <c r="I9" s="201"/>
      <c r="J9" s="201"/>
      <c r="K9" s="202"/>
      <c r="L9" s="202"/>
      <c r="M9" s="202"/>
      <c r="N9" s="202"/>
      <c r="O9" s="202"/>
      <c r="P9" s="202"/>
      <c r="Q9" s="202"/>
      <c r="R9" s="202"/>
      <c r="S9" s="202"/>
      <c r="T9" s="202"/>
      <c r="U9" s="202"/>
      <c r="V9" s="202"/>
      <c r="W9" s="202"/>
      <c r="X9" s="202"/>
      <c r="Y9" s="202"/>
      <c r="Z9" s="202"/>
      <c r="AA9" s="202"/>
      <c r="AB9" s="202"/>
      <c r="AC9" s="202"/>
      <c r="AD9" s="202"/>
      <c r="AE9" s="202"/>
      <c r="AF9" s="202"/>
      <c r="AG9" s="203"/>
    </row>
    <row r="10" spans="1:33" ht="14.25" customHeight="1">
      <c r="A10" s="204" t="s">
        <v>208</v>
      </c>
      <c r="B10" s="202"/>
      <c r="C10" s="202"/>
      <c r="D10" s="202"/>
      <c r="E10" s="202"/>
      <c r="F10" s="202"/>
      <c r="G10" s="202"/>
      <c r="H10" s="202"/>
      <c r="I10" s="482"/>
      <c r="J10" s="482"/>
      <c r="K10" s="482"/>
      <c r="L10" s="482"/>
      <c r="M10" s="482"/>
      <c r="N10" s="482"/>
      <c r="O10" s="482"/>
      <c r="P10" s="202" t="s">
        <v>209</v>
      </c>
      <c r="Q10" s="202"/>
      <c r="R10" s="202"/>
      <c r="S10" s="483"/>
      <c r="T10" s="483"/>
      <c r="U10" s="483"/>
      <c r="V10" s="483"/>
      <c r="W10" s="202" t="s">
        <v>210</v>
      </c>
      <c r="X10" s="202"/>
      <c r="Y10" s="484"/>
      <c r="Z10" s="484"/>
      <c r="AA10" s="484"/>
      <c r="AB10" s="484"/>
      <c r="AC10" s="484"/>
      <c r="AD10" s="484"/>
      <c r="AE10" s="484"/>
      <c r="AF10" s="484"/>
      <c r="AG10" s="203"/>
    </row>
    <row r="11" spans="1:33" ht="9" customHeight="1">
      <c r="A11" s="204"/>
      <c r="B11" s="202"/>
      <c r="C11" s="202"/>
      <c r="D11" s="202"/>
      <c r="E11" s="202"/>
      <c r="F11" s="202"/>
      <c r="G11" s="202"/>
      <c r="H11" s="202"/>
      <c r="I11" s="202"/>
      <c r="J11" s="202"/>
      <c r="K11" s="202"/>
      <c r="L11" s="202"/>
      <c r="M11" s="202"/>
      <c r="N11" s="202"/>
      <c r="O11" s="202"/>
      <c r="P11" s="202"/>
      <c r="Q11" s="202"/>
      <c r="R11" s="202"/>
      <c r="S11" s="202"/>
      <c r="T11" s="202"/>
      <c r="U11" s="202"/>
      <c r="V11" s="202"/>
      <c r="W11" s="202"/>
      <c r="X11" s="202"/>
      <c r="Y11" s="202"/>
      <c r="Z11" s="202"/>
      <c r="AA11" s="202"/>
      <c r="AB11" s="202"/>
      <c r="AC11" s="202"/>
      <c r="AD11" s="202"/>
      <c r="AE11" s="202"/>
      <c r="AF11" s="202"/>
      <c r="AG11" s="203"/>
    </row>
    <row r="12" spans="1:33" ht="12.75" customHeight="1">
      <c r="A12" s="196" t="s">
        <v>211</v>
      </c>
      <c r="B12" s="197"/>
      <c r="C12" s="197"/>
      <c r="D12" s="197"/>
      <c r="E12" s="197"/>
      <c r="F12" s="197"/>
      <c r="G12" s="197"/>
      <c r="H12" s="197"/>
      <c r="I12" s="197"/>
      <c r="J12" s="197"/>
      <c r="K12" s="197"/>
      <c r="L12" s="197"/>
      <c r="M12" s="209"/>
      <c r="N12" s="209"/>
      <c r="O12" s="209"/>
      <c r="P12" s="209"/>
      <c r="Q12" s="209"/>
      <c r="R12" s="209"/>
      <c r="S12" s="209"/>
      <c r="T12" s="209"/>
      <c r="U12" s="209"/>
      <c r="V12" s="209"/>
      <c r="W12" s="209"/>
      <c r="X12" s="209"/>
      <c r="Y12" s="209"/>
      <c r="Z12" s="209"/>
      <c r="AA12" s="209"/>
      <c r="AB12" s="209"/>
      <c r="AC12" s="209"/>
      <c r="AD12" s="209"/>
      <c r="AE12" s="209"/>
      <c r="AF12" s="209"/>
      <c r="AG12" s="209"/>
    </row>
    <row r="13" spans="1:33" ht="9" customHeight="1">
      <c r="A13" s="210"/>
      <c r="B13" s="211"/>
      <c r="C13" s="211"/>
      <c r="D13" s="211"/>
      <c r="E13" s="211"/>
      <c r="F13" s="211"/>
      <c r="G13" s="211"/>
      <c r="H13" s="211"/>
      <c r="I13" s="211"/>
      <c r="J13" s="211"/>
      <c r="K13" s="211"/>
      <c r="L13" s="211"/>
      <c r="M13" s="212"/>
      <c r="N13" s="212"/>
      <c r="O13" s="212"/>
      <c r="P13" s="212"/>
      <c r="Q13" s="212"/>
      <c r="R13" s="212"/>
      <c r="S13" s="212"/>
      <c r="T13" s="212"/>
      <c r="U13" s="212"/>
      <c r="V13" s="212"/>
      <c r="W13" s="212"/>
      <c r="X13" s="212"/>
      <c r="Y13" s="212"/>
      <c r="Z13" s="212"/>
      <c r="AA13" s="212"/>
      <c r="AB13" s="212"/>
      <c r="AC13" s="212"/>
      <c r="AD13" s="212"/>
      <c r="AE13" s="212"/>
      <c r="AF13" s="212"/>
      <c r="AG13" s="213"/>
    </row>
    <row r="14" spans="1:33" ht="13.5" customHeight="1">
      <c r="A14" s="204" t="s">
        <v>212</v>
      </c>
      <c r="B14" s="201"/>
      <c r="C14" s="201"/>
      <c r="D14" s="201"/>
      <c r="E14" s="201"/>
      <c r="F14" s="201"/>
      <c r="G14" s="201"/>
      <c r="H14" s="201"/>
      <c r="I14" s="201"/>
      <c r="J14" s="486"/>
      <c r="K14" s="486"/>
      <c r="L14" s="486"/>
      <c r="M14" s="486"/>
      <c r="N14" s="486"/>
      <c r="O14" s="486"/>
      <c r="P14" s="486"/>
      <c r="Q14" s="486"/>
      <c r="R14" s="486"/>
      <c r="S14" s="486"/>
      <c r="T14" s="486"/>
      <c r="U14" s="486"/>
      <c r="V14" s="486"/>
      <c r="W14" s="486"/>
      <c r="X14" s="486"/>
      <c r="Y14" s="486"/>
      <c r="Z14" s="486"/>
      <c r="AA14" s="486"/>
      <c r="AB14" s="486"/>
      <c r="AC14" s="486"/>
      <c r="AD14" s="486"/>
      <c r="AE14" s="486"/>
      <c r="AF14" s="486"/>
      <c r="AG14" s="203"/>
    </row>
    <row r="15" spans="1:33" ht="9" customHeight="1">
      <c r="A15" s="200"/>
      <c r="B15" s="201"/>
      <c r="C15" s="201"/>
      <c r="D15" s="201"/>
      <c r="E15" s="201"/>
      <c r="F15" s="201"/>
      <c r="G15" s="201"/>
      <c r="H15" s="201"/>
      <c r="I15" s="201"/>
      <c r="J15" s="201"/>
      <c r="K15" s="202"/>
      <c r="L15" s="202"/>
      <c r="M15" s="202"/>
      <c r="N15" s="202"/>
      <c r="O15" s="202"/>
      <c r="P15" s="202"/>
      <c r="Q15" s="202"/>
      <c r="R15" s="202"/>
      <c r="S15" s="202"/>
      <c r="T15" s="202"/>
      <c r="U15" s="202"/>
      <c r="V15" s="202"/>
      <c r="W15" s="202"/>
      <c r="X15" s="202"/>
      <c r="Y15" s="202"/>
      <c r="Z15" s="202"/>
      <c r="AA15" s="202"/>
      <c r="AB15" s="202"/>
      <c r="AC15" s="202"/>
      <c r="AD15" s="202"/>
      <c r="AE15" s="202"/>
      <c r="AF15" s="202"/>
      <c r="AG15" s="203"/>
    </row>
    <row r="16" spans="1:33" ht="13.5" customHeight="1">
      <c r="A16" s="200" t="s">
        <v>213</v>
      </c>
      <c r="B16" s="201"/>
      <c r="C16" s="201"/>
      <c r="D16" s="201"/>
      <c r="E16" s="201"/>
      <c r="F16" s="202"/>
      <c r="G16" s="202"/>
      <c r="H16" s="487"/>
      <c r="I16" s="488"/>
      <c r="J16" s="487"/>
      <c r="K16" s="488"/>
      <c r="L16" s="487"/>
      <c r="M16" s="488"/>
      <c r="N16" s="200"/>
      <c r="O16" s="201"/>
      <c r="P16" s="201"/>
      <c r="Q16" s="202"/>
      <c r="R16" s="201" t="s">
        <v>214</v>
      </c>
      <c r="S16" s="202"/>
      <c r="T16" s="202"/>
      <c r="U16" s="202"/>
      <c r="V16" s="202"/>
      <c r="W16" s="202"/>
      <c r="X16" s="202"/>
      <c r="Y16" s="487"/>
      <c r="Z16" s="488"/>
      <c r="AA16" s="487"/>
      <c r="AB16" s="488"/>
      <c r="AC16" s="487"/>
      <c r="AD16" s="488"/>
      <c r="AE16" s="200"/>
      <c r="AF16" s="201"/>
      <c r="AG16" s="203"/>
    </row>
    <row r="17" spans="1:33" ht="9" customHeight="1">
      <c r="A17" s="200"/>
      <c r="B17" s="201"/>
      <c r="C17" s="201"/>
      <c r="D17" s="201"/>
      <c r="E17" s="201"/>
      <c r="F17" s="201"/>
      <c r="G17" s="201"/>
      <c r="H17" s="502" t="s">
        <v>215</v>
      </c>
      <c r="I17" s="502"/>
      <c r="J17" s="502" t="s">
        <v>216</v>
      </c>
      <c r="K17" s="502"/>
      <c r="L17" s="492" t="s">
        <v>217</v>
      </c>
      <c r="M17" s="492"/>
      <c r="N17" s="492"/>
      <c r="O17" s="492"/>
      <c r="P17" s="202"/>
      <c r="Q17" s="202"/>
      <c r="R17" s="202"/>
      <c r="S17" s="202"/>
      <c r="T17" s="202"/>
      <c r="U17" s="202"/>
      <c r="V17" s="202"/>
      <c r="W17" s="202"/>
      <c r="X17" s="202"/>
      <c r="Y17" s="502" t="s">
        <v>215</v>
      </c>
      <c r="Z17" s="502"/>
      <c r="AA17" s="502" t="s">
        <v>216</v>
      </c>
      <c r="AB17" s="502"/>
      <c r="AC17" s="492" t="s">
        <v>217</v>
      </c>
      <c r="AD17" s="492"/>
      <c r="AE17" s="492"/>
      <c r="AF17" s="492"/>
      <c r="AG17" s="203"/>
    </row>
    <row r="18" spans="1:33" ht="13.5" customHeight="1">
      <c r="A18" s="200" t="s">
        <v>218</v>
      </c>
      <c r="B18" s="201"/>
      <c r="C18" s="201"/>
      <c r="D18" s="201"/>
      <c r="E18" s="201"/>
      <c r="F18" s="201"/>
      <c r="G18" s="214"/>
      <c r="H18" s="493"/>
      <c r="I18" s="494"/>
      <c r="J18" s="494"/>
      <c r="K18" s="495"/>
      <c r="L18" s="202"/>
      <c r="M18" s="202"/>
      <c r="N18" s="202"/>
      <c r="O18" s="202"/>
      <c r="P18" s="202"/>
      <c r="Q18" s="202"/>
      <c r="R18" s="202"/>
      <c r="S18" s="202"/>
      <c r="T18" s="202"/>
      <c r="U18" s="215"/>
      <c r="V18" s="202"/>
      <c r="W18" s="202"/>
      <c r="X18" s="202"/>
      <c r="Y18" s="202"/>
      <c r="Z18" s="202"/>
      <c r="AA18" s="202"/>
      <c r="AB18" s="202"/>
      <c r="AC18" s="202"/>
      <c r="AD18" s="202"/>
      <c r="AE18" s="202"/>
      <c r="AF18" s="202"/>
      <c r="AG18" s="203"/>
    </row>
    <row r="19" spans="1:33" ht="9" customHeight="1">
      <c r="A19" s="200"/>
      <c r="B19" s="201"/>
      <c r="C19" s="201"/>
      <c r="D19" s="201"/>
      <c r="E19" s="201"/>
      <c r="F19" s="201"/>
      <c r="G19" s="201"/>
      <c r="H19" s="201"/>
      <c r="I19" s="201"/>
      <c r="J19" s="201"/>
      <c r="K19" s="202"/>
      <c r="L19" s="202"/>
      <c r="M19" s="202"/>
      <c r="N19" s="202"/>
      <c r="O19" s="202"/>
      <c r="P19" s="202"/>
      <c r="Q19" s="202"/>
      <c r="R19" s="202"/>
      <c r="S19" s="202"/>
      <c r="T19" s="202"/>
      <c r="U19" s="202"/>
      <c r="V19" s="202"/>
      <c r="W19" s="202"/>
      <c r="X19" s="202"/>
      <c r="Y19" s="202"/>
      <c r="Z19" s="202"/>
      <c r="AA19" s="202"/>
      <c r="AB19" s="202"/>
      <c r="AC19" s="202"/>
      <c r="AD19" s="202"/>
      <c r="AE19" s="202"/>
      <c r="AF19" s="202"/>
      <c r="AG19" s="203"/>
    </row>
    <row r="20" spans="1:33" ht="13.5" customHeight="1">
      <c r="A20" s="216" t="s">
        <v>219</v>
      </c>
      <c r="B20" s="202"/>
      <c r="C20" s="202"/>
      <c r="D20" s="202"/>
      <c r="E20" s="202"/>
      <c r="F20" s="493"/>
      <c r="G20" s="494"/>
      <c r="H20" s="495"/>
      <c r="I20" s="201"/>
      <c r="J20" s="201" t="s">
        <v>220</v>
      </c>
      <c r="K20" s="202"/>
      <c r="L20" s="202"/>
      <c r="M20" s="202"/>
      <c r="N20" s="202"/>
      <c r="O20" s="202"/>
      <c r="P20" s="493">
        <f>F20*H18</f>
        <v>0</v>
      </c>
      <c r="Q20" s="494"/>
      <c r="R20" s="495"/>
      <c r="S20" s="202"/>
      <c r="T20" s="201" t="s">
        <v>221</v>
      </c>
      <c r="U20" s="201"/>
      <c r="V20" s="201"/>
      <c r="W20" s="201"/>
      <c r="X20" s="201"/>
      <c r="Y20" s="201"/>
      <c r="Z20" s="201"/>
      <c r="AA20" s="206"/>
      <c r="AB20" s="202"/>
      <c r="AC20" s="202" t="s">
        <v>222</v>
      </c>
      <c r="AD20" s="202"/>
      <c r="AE20" s="202"/>
      <c r="AF20" s="206"/>
      <c r="AG20" s="203"/>
    </row>
    <row r="21" spans="1:33" ht="12.75" customHeight="1">
      <c r="A21" s="204"/>
      <c r="B21" s="201"/>
      <c r="C21" s="201"/>
      <c r="D21" s="201"/>
      <c r="E21" s="201"/>
      <c r="F21" s="201"/>
      <c r="G21" s="201"/>
      <c r="H21" s="201"/>
      <c r="I21" s="201"/>
      <c r="J21" s="217" t="s">
        <v>223</v>
      </c>
      <c r="K21" s="202"/>
      <c r="L21" s="202"/>
      <c r="M21" s="202"/>
      <c r="N21" s="202"/>
      <c r="O21" s="202"/>
      <c r="P21" s="202"/>
      <c r="Q21" s="202"/>
      <c r="R21" s="202"/>
      <c r="S21" s="202"/>
      <c r="T21" s="202"/>
      <c r="U21" s="202"/>
      <c r="V21" s="202"/>
      <c r="W21" s="202"/>
      <c r="X21" s="202"/>
      <c r="Y21" s="218"/>
      <c r="Z21" s="202"/>
      <c r="AA21" s="202"/>
      <c r="AB21" s="202"/>
      <c r="AC21" s="202"/>
      <c r="AD21" s="202"/>
      <c r="AE21" s="202"/>
      <c r="AF21" s="202"/>
      <c r="AG21" s="203"/>
    </row>
    <row r="22" spans="1:33" ht="4.5" customHeight="1">
      <c r="A22" s="204"/>
      <c r="B22" s="201"/>
      <c r="C22" s="201"/>
      <c r="D22" s="201"/>
      <c r="E22" s="201"/>
      <c r="F22" s="201"/>
      <c r="G22" s="201"/>
      <c r="H22" s="201"/>
      <c r="I22" s="201"/>
      <c r="J22" s="217"/>
      <c r="K22" s="202"/>
      <c r="L22" s="202"/>
      <c r="M22" s="202"/>
      <c r="N22" s="202"/>
      <c r="O22" s="202"/>
      <c r="P22" s="202"/>
      <c r="Q22" s="202"/>
      <c r="R22" s="202"/>
      <c r="S22" s="202"/>
      <c r="T22" s="202"/>
      <c r="U22" s="202"/>
      <c r="V22" s="202"/>
      <c r="W22" s="202"/>
      <c r="X22" s="202"/>
      <c r="Y22" s="202"/>
      <c r="Z22" s="202"/>
      <c r="AA22" s="202"/>
      <c r="AB22" s="202"/>
      <c r="AC22" s="202"/>
      <c r="AD22" s="202"/>
      <c r="AE22" s="202"/>
      <c r="AF22" s="202"/>
      <c r="AG22" s="203"/>
    </row>
    <row r="23" spans="1:33" ht="4.5" customHeight="1">
      <c r="A23" s="204"/>
      <c r="B23" s="201"/>
      <c r="C23" s="201"/>
      <c r="D23" s="201"/>
      <c r="E23" s="201"/>
      <c r="F23" s="201"/>
      <c r="G23" s="201"/>
      <c r="H23" s="201"/>
      <c r="I23" s="201"/>
      <c r="J23" s="217"/>
      <c r="K23" s="202"/>
      <c r="L23" s="202"/>
      <c r="M23" s="202"/>
      <c r="N23" s="202"/>
      <c r="O23" s="202"/>
      <c r="P23" s="202"/>
      <c r="Q23" s="202"/>
      <c r="R23" s="202"/>
      <c r="S23" s="202"/>
      <c r="T23" s="202"/>
      <c r="U23" s="202"/>
      <c r="V23" s="202"/>
      <c r="W23" s="202"/>
      <c r="X23" s="202"/>
      <c r="Y23" s="202"/>
      <c r="Z23" s="202"/>
      <c r="AA23" s="202"/>
      <c r="AB23" s="202"/>
      <c r="AC23" s="202"/>
      <c r="AD23" s="202"/>
      <c r="AE23" s="202"/>
      <c r="AF23" s="202"/>
      <c r="AG23" s="203"/>
    </row>
    <row r="24" spans="1:33" ht="11.25" customHeight="1">
      <c r="A24" s="219"/>
      <c r="B24" s="220"/>
      <c r="C24" s="220"/>
      <c r="D24" s="220"/>
      <c r="E24" s="220"/>
      <c r="F24" s="220"/>
      <c r="G24" s="220"/>
      <c r="H24" s="220"/>
      <c r="I24" s="220"/>
      <c r="J24" s="221"/>
      <c r="K24" s="222"/>
      <c r="L24" s="222"/>
      <c r="M24" s="222"/>
      <c r="N24" s="222"/>
      <c r="O24" s="222"/>
      <c r="P24" s="222"/>
      <c r="Q24" s="222"/>
      <c r="R24" s="222"/>
      <c r="S24" s="223"/>
      <c r="T24" s="224"/>
      <c r="U24" s="222"/>
      <c r="V24" s="223"/>
      <c r="W24" s="224"/>
      <c r="X24" s="222"/>
      <c r="Y24" s="222"/>
      <c r="Z24" s="222"/>
      <c r="AA24" s="222"/>
      <c r="AB24" s="222"/>
      <c r="AC24" s="222"/>
      <c r="AD24" s="222"/>
      <c r="AE24" s="222"/>
      <c r="AF24" s="222"/>
      <c r="AG24" s="225"/>
    </row>
    <row r="25" spans="1:33" ht="13.5" customHeight="1">
      <c r="A25" s="226"/>
      <c r="B25" s="227"/>
      <c r="C25" s="227"/>
      <c r="D25" s="227"/>
      <c r="E25" s="227"/>
      <c r="F25" s="227"/>
      <c r="G25" s="227"/>
      <c r="H25" s="227"/>
      <c r="I25" s="227"/>
      <c r="J25" s="227"/>
      <c r="K25" s="228"/>
      <c r="L25" s="228"/>
      <c r="M25" s="228"/>
      <c r="N25" s="228"/>
      <c r="O25" s="228"/>
      <c r="P25" s="228"/>
      <c r="Q25" s="228"/>
      <c r="R25" s="228"/>
      <c r="S25" s="228"/>
      <c r="T25" s="228"/>
      <c r="U25" s="228"/>
      <c r="V25" s="228"/>
      <c r="W25" s="228"/>
      <c r="X25" s="228"/>
      <c r="Y25" s="228"/>
      <c r="Z25" s="228"/>
      <c r="AA25" s="228"/>
      <c r="AB25" s="228"/>
      <c r="AC25" s="228"/>
      <c r="AD25" s="228"/>
      <c r="AE25" s="228"/>
      <c r="AF25" s="228"/>
      <c r="AG25" s="228"/>
    </row>
    <row r="26" spans="1:33" ht="9" customHeight="1">
      <c r="A26" s="229"/>
      <c r="B26" s="230"/>
      <c r="C26" s="230"/>
      <c r="D26" s="230"/>
      <c r="E26" s="230"/>
      <c r="F26" s="230"/>
      <c r="G26" s="230"/>
      <c r="H26" s="230"/>
      <c r="I26" s="230"/>
      <c r="J26" s="230"/>
      <c r="K26" s="230"/>
      <c r="L26" s="230"/>
      <c r="M26" s="230"/>
      <c r="N26" s="230"/>
      <c r="O26" s="230"/>
      <c r="P26" s="230"/>
      <c r="Q26" s="230"/>
      <c r="R26" s="230"/>
      <c r="S26" s="230"/>
      <c r="T26" s="230"/>
      <c r="U26" s="230"/>
      <c r="V26" s="230"/>
      <c r="W26" s="230"/>
      <c r="X26" s="230"/>
      <c r="Y26" s="230"/>
      <c r="Z26" s="230"/>
      <c r="AA26" s="230"/>
      <c r="AB26" s="230"/>
      <c r="AC26" s="230"/>
      <c r="AD26" s="230"/>
      <c r="AE26" s="230"/>
      <c r="AF26" s="230"/>
      <c r="AG26" s="231"/>
    </row>
    <row r="27" spans="1:33" ht="12.2" customHeight="1">
      <c r="A27" s="232"/>
      <c r="B27" s="496" t="s">
        <v>224</v>
      </c>
      <c r="C27" s="497"/>
      <c r="D27" s="497"/>
      <c r="E27" s="497"/>
      <c r="F27" s="497"/>
      <c r="G27" s="497"/>
      <c r="H27" s="497"/>
      <c r="I27" s="497"/>
      <c r="J27" s="497"/>
      <c r="K27" s="497"/>
      <c r="L27" s="497"/>
      <c r="M27" s="497"/>
      <c r="N27" s="497"/>
      <c r="O27" s="497"/>
      <c r="P27" s="497"/>
      <c r="Q27" s="497"/>
      <c r="R27" s="497"/>
      <c r="S27" s="497"/>
      <c r="T27" s="497"/>
      <c r="U27" s="497"/>
      <c r="V27" s="497"/>
      <c r="W27" s="497"/>
      <c r="X27" s="498"/>
      <c r="Y27" s="499" t="s">
        <v>225</v>
      </c>
      <c r="Z27" s="500"/>
      <c r="AA27" s="500"/>
      <c r="AB27" s="500"/>
      <c r="AC27" s="500"/>
      <c r="AD27" s="500"/>
      <c r="AE27" s="500"/>
      <c r="AF27" s="501"/>
      <c r="AG27" s="233"/>
    </row>
    <row r="28" spans="1:33" ht="13.5" customHeight="1">
      <c r="A28" s="232"/>
      <c r="B28" s="234" t="s">
        <v>3</v>
      </c>
      <c r="C28" s="235" t="s">
        <v>227</v>
      </c>
      <c r="D28" s="236"/>
      <c r="E28" s="236"/>
      <c r="F28" s="236"/>
      <c r="G28" s="236"/>
      <c r="H28" s="236"/>
      <c r="I28" s="236"/>
      <c r="J28" s="236"/>
      <c r="K28" s="236"/>
      <c r="L28" s="236"/>
      <c r="M28" s="236"/>
      <c r="N28" s="236"/>
      <c r="O28" s="236"/>
      <c r="P28" s="236"/>
      <c r="Q28" s="236"/>
      <c r="R28" s="236"/>
      <c r="S28" s="236"/>
      <c r="T28" s="236"/>
      <c r="U28" s="236"/>
      <c r="V28" s="236"/>
      <c r="W28" s="236"/>
      <c r="X28" s="237"/>
      <c r="Y28" s="489">
        <f>Y29+Y33</f>
        <v>0</v>
      </c>
      <c r="Z28" s="490"/>
      <c r="AA28" s="490"/>
      <c r="AB28" s="490"/>
      <c r="AC28" s="490"/>
      <c r="AD28" s="490"/>
      <c r="AE28" s="490"/>
      <c r="AF28" s="491"/>
      <c r="AG28" s="233"/>
    </row>
    <row r="29" spans="1:33" ht="13.5" customHeight="1">
      <c r="A29" s="232"/>
      <c r="B29" s="238"/>
      <c r="C29" s="228" t="s">
        <v>228</v>
      </c>
      <c r="D29" s="227" t="s">
        <v>229</v>
      </c>
      <c r="E29" s="239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8"/>
      <c r="R29" s="228"/>
      <c r="S29" s="228"/>
      <c r="T29" s="228"/>
      <c r="U29" s="228"/>
      <c r="V29" s="228"/>
      <c r="W29" s="228"/>
      <c r="X29" s="240"/>
      <c r="Y29" s="489">
        <f>Y30+Y31+Y32</f>
        <v>0</v>
      </c>
      <c r="Z29" s="490"/>
      <c r="AA29" s="490"/>
      <c r="AB29" s="490"/>
      <c r="AC29" s="490"/>
      <c r="AD29" s="490"/>
      <c r="AE29" s="490"/>
      <c r="AF29" s="491"/>
      <c r="AG29" s="233"/>
    </row>
    <row r="30" spans="1:33" ht="13.5" customHeight="1">
      <c r="A30" s="232"/>
      <c r="B30" s="238"/>
      <c r="C30" s="228"/>
      <c r="D30" s="503" t="s">
        <v>230</v>
      </c>
      <c r="E30" s="503"/>
      <c r="F30" s="227" t="s">
        <v>231</v>
      </c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8"/>
      <c r="R30" s="228"/>
      <c r="S30" s="228"/>
      <c r="T30" s="228"/>
      <c r="U30" s="228"/>
      <c r="V30" s="228"/>
      <c r="W30" s="228"/>
      <c r="X30" s="240"/>
      <c r="Y30" s="489"/>
      <c r="Z30" s="490"/>
      <c r="AA30" s="490"/>
      <c r="AB30" s="490"/>
      <c r="AC30" s="490"/>
      <c r="AD30" s="490"/>
      <c r="AE30" s="490"/>
      <c r="AF30" s="491"/>
      <c r="AG30" s="233"/>
    </row>
    <row r="31" spans="1:33" ht="13.5" customHeight="1">
      <c r="A31" s="232"/>
      <c r="B31" s="238"/>
      <c r="C31" s="228"/>
      <c r="D31" s="503" t="s">
        <v>232</v>
      </c>
      <c r="E31" s="503"/>
      <c r="F31" s="227" t="s">
        <v>233</v>
      </c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8"/>
      <c r="R31" s="228"/>
      <c r="S31" s="228"/>
      <c r="T31" s="228"/>
      <c r="U31" s="228"/>
      <c r="V31" s="228"/>
      <c r="W31" s="228"/>
      <c r="X31" s="240"/>
      <c r="Y31" s="489"/>
      <c r="Z31" s="490"/>
      <c r="AA31" s="490"/>
      <c r="AB31" s="490"/>
      <c r="AC31" s="490"/>
      <c r="AD31" s="490"/>
      <c r="AE31" s="490"/>
      <c r="AF31" s="491"/>
      <c r="AG31" s="233"/>
    </row>
    <row r="32" spans="1:33" ht="13.5" customHeight="1">
      <c r="A32" s="232"/>
      <c r="B32" s="238"/>
      <c r="C32" s="228"/>
      <c r="D32" s="503" t="s">
        <v>234</v>
      </c>
      <c r="E32" s="503"/>
      <c r="F32" s="227" t="s">
        <v>235</v>
      </c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8"/>
      <c r="R32" s="228"/>
      <c r="S32" s="228"/>
      <c r="T32" s="228"/>
      <c r="U32" s="228"/>
      <c r="V32" s="228"/>
      <c r="W32" s="228"/>
      <c r="X32" s="240"/>
      <c r="Y32" s="489"/>
      <c r="Z32" s="490"/>
      <c r="AA32" s="490"/>
      <c r="AB32" s="490"/>
      <c r="AC32" s="490"/>
      <c r="AD32" s="490"/>
      <c r="AE32" s="490"/>
      <c r="AF32" s="491"/>
      <c r="AG32" s="233"/>
    </row>
    <row r="33" spans="1:33" ht="13.5" customHeight="1">
      <c r="A33" s="232"/>
      <c r="B33" s="241"/>
      <c r="C33" s="242" t="s">
        <v>236</v>
      </c>
      <c r="D33" s="226" t="s">
        <v>226</v>
      </c>
      <c r="E33" s="226"/>
      <c r="F33" s="242"/>
      <c r="G33" s="242"/>
      <c r="H33" s="242"/>
      <c r="I33" s="242"/>
      <c r="J33" s="242"/>
      <c r="K33" s="242"/>
      <c r="L33" s="242"/>
      <c r="M33" s="242"/>
      <c r="N33" s="242"/>
      <c r="O33" s="242"/>
      <c r="P33" s="242"/>
      <c r="Q33" s="242"/>
      <c r="R33" s="242"/>
      <c r="S33" s="242"/>
      <c r="T33" s="242"/>
      <c r="U33" s="242"/>
      <c r="V33" s="242"/>
      <c r="W33" s="242"/>
      <c r="X33" s="243"/>
      <c r="Y33" s="489"/>
      <c r="Z33" s="490"/>
      <c r="AA33" s="490"/>
      <c r="AB33" s="490"/>
      <c r="AC33" s="490"/>
      <c r="AD33" s="490"/>
      <c r="AE33" s="490"/>
      <c r="AF33" s="491"/>
      <c r="AG33" s="233"/>
    </row>
    <row r="34" spans="1:33" ht="13.5" customHeight="1">
      <c r="A34" s="232"/>
      <c r="B34" s="244" t="s">
        <v>13</v>
      </c>
      <c r="C34" s="198" t="s">
        <v>237</v>
      </c>
      <c r="D34" s="199"/>
      <c r="E34" s="199"/>
      <c r="F34" s="199"/>
      <c r="G34" s="199"/>
      <c r="H34" s="199"/>
      <c r="I34" s="199"/>
      <c r="J34" s="199"/>
      <c r="K34" s="199"/>
      <c r="L34" s="199"/>
      <c r="M34" s="199"/>
      <c r="N34" s="199"/>
      <c r="O34" s="199"/>
      <c r="P34" s="199"/>
      <c r="Q34" s="199"/>
      <c r="R34" s="199"/>
      <c r="S34" s="199"/>
      <c r="T34" s="199"/>
      <c r="U34" s="199"/>
      <c r="V34" s="199"/>
      <c r="W34" s="199"/>
      <c r="X34" s="245"/>
      <c r="Y34" s="489"/>
      <c r="Z34" s="490"/>
      <c r="AA34" s="490"/>
      <c r="AB34" s="490"/>
      <c r="AC34" s="490"/>
      <c r="AD34" s="490"/>
      <c r="AE34" s="490"/>
      <c r="AF34" s="491"/>
      <c r="AG34" s="233"/>
    </row>
    <row r="35" spans="1:33" ht="13.5" customHeight="1">
      <c r="A35" s="232"/>
      <c r="B35" s="244" t="s">
        <v>78</v>
      </c>
      <c r="C35" s="198" t="s">
        <v>238</v>
      </c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245"/>
      <c r="Y35" s="489"/>
      <c r="Z35" s="490"/>
      <c r="AA35" s="490"/>
      <c r="AB35" s="490"/>
      <c r="AC35" s="490"/>
      <c r="AD35" s="490"/>
      <c r="AE35" s="490"/>
      <c r="AF35" s="491"/>
      <c r="AG35" s="233"/>
    </row>
    <row r="36" spans="1:33" ht="22.5" customHeight="1">
      <c r="A36" s="232"/>
      <c r="B36" s="244" t="s">
        <v>239</v>
      </c>
      <c r="C36" s="504" t="s">
        <v>240</v>
      </c>
      <c r="D36" s="504"/>
      <c r="E36" s="504"/>
      <c r="F36" s="504"/>
      <c r="G36" s="504"/>
      <c r="H36" s="504"/>
      <c r="I36" s="504"/>
      <c r="J36" s="504"/>
      <c r="K36" s="504"/>
      <c r="L36" s="504"/>
      <c r="M36" s="504"/>
      <c r="N36" s="504"/>
      <c r="O36" s="504"/>
      <c r="P36" s="504"/>
      <c r="Q36" s="504"/>
      <c r="R36" s="504"/>
      <c r="S36" s="504"/>
      <c r="T36" s="504"/>
      <c r="U36" s="504"/>
      <c r="V36" s="504"/>
      <c r="W36" s="504"/>
      <c r="X36" s="505"/>
      <c r="Y36" s="489"/>
      <c r="Z36" s="490"/>
      <c r="AA36" s="490"/>
      <c r="AB36" s="490"/>
      <c r="AC36" s="490"/>
      <c r="AD36" s="490"/>
      <c r="AE36" s="490"/>
      <c r="AF36" s="491"/>
      <c r="AG36" s="233"/>
    </row>
    <row r="37" spans="1:33" ht="15.2" customHeight="1">
      <c r="A37" s="232"/>
      <c r="B37" s="244" t="s">
        <v>241</v>
      </c>
      <c r="C37" s="198" t="s">
        <v>242</v>
      </c>
      <c r="D37" s="199"/>
      <c r="E37" s="199"/>
      <c r="F37" s="199"/>
      <c r="G37" s="199"/>
      <c r="H37" s="199"/>
      <c r="I37" s="199"/>
      <c r="J37" s="199"/>
      <c r="K37" s="199"/>
      <c r="L37" s="199"/>
      <c r="M37" s="199"/>
      <c r="N37" s="199"/>
      <c r="O37" s="199"/>
      <c r="P37" s="199"/>
      <c r="Q37" s="199"/>
      <c r="R37" s="199"/>
      <c r="S37" s="199"/>
      <c r="T37" s="199"/>
      <c r="U37" s="199"/>
      <c r="V37" s="199"/>
      <c r="W37" s="199"/>
      <c r="X37" s="245"/>
      <c r="Y37" s="489"/>
      <c r="Z37" s="490"/>
      <c r="AA37" s="490"/>
      <c r="AB37" s="490"/>
      <c r="AC37" s="490"/>
      <c r="AD37" s="490"/>
      <c r="AE37" s="490"/>
      <c r="AF37" s="491"/>
      <c r="AG37" s="233"/>
    </row>
    <row r="38" spans="1:33" ht="12" customHeight="1">
      <c r="A38" s="232"/>
      <c r="B38" s="507" t="s">
        <v>243</v>
      </c>
      <c r="C38" s="508"/>
      <c r="D38" s="508"/>
      <c r="E38" s="508"/>
      <c r="F38" s="508"/>
      <c r="G38" s="508"/>
      <c r="H38" s="508"/>
      <c r="I38" s="508"/>
      <c r="J38" s="508"/>
      <c r="K38" s="508"/>
      <c r="L38" s="508"/>
      <c r="M38" s="508"/>
      <c r="N38" s="508"/>
      <c r="O38" s="508"/>
      <c r="P38" s="508"/>
      <c r="Q38" s="508"/>
      <c r="R38" s="508"/>
      <c r="S38" s="508"/>
      <c r="T38" s="508"/>
      <c r="U38" s="508"/>
      <c r="V38" s="508"/>
      <c r="W38" s="508"/>
      <c r="X38" s="509"/>
      <c r="Y38" s="510">
        <f>+Y37+Y36+Y35+Y34+Y28</f>
        <v>0</v>
      </c>
      <c r="Z38" s="511"/>
      <c r="AA38" s="511"/>
      <c r="AB38" s="511"/>
      <c r="AC38" s="511"/>
      <c r="AD38" s="511"/>
      <c r="AE38" s="511"/>
      <c r="AF38" s="512"/>
      <c r="AG38" s="233"/>
    </row>
    <row r="39" spans="1:33" ht="9" customHeight="1">
      <c r="A39" s="232"/>
      <c r="B39" s="228"/>
      <c r="C39" s="246"/>
      <c r="D39" s="228"/>
      <c r="E39" s="228"/>
      <c r="F39" s="228"/>
      <c r="G39" s="228"/>
      <c r="H39" s="228"/>
      <c r="I39" s="228"/>
      <c r="J39" s="228"/>
      <c r="K39" s="228"/>
      <c r="L39" s="228"/>
      <c r="M39" s="228"/>
      <c r="N39" s="228"/>
      <c r="O39" s="228"/>
      <c r="P39" s="228"/>
      <c r="Q39" s="228"/>
      <c r="R39" s="228"/>
      <c r="S39" s="228"/>
      <c r="T39" s="228"/>
      <c r="U39" s="228"/>
      <c r="V39" s="228"/>
      <c r="W39" s="247"/>
      <c r="X39" s="247"/>
      <c r="Y39" s="248"/>
      <c r="Z39" s="248"/>
      <c r="AA39" s="248"/>
      <c r="AB39" s="248"/>
      <c r="AC39" s="248"/>
      <c r="AD39" s="249"/>
      <c r="AE39" s="250"/>
      <c r="AF39" s="250"/>
      <c r="AG39" s="233"/>
    </row>
    <row r="40" spans="1:33" ht="37.5" customHeight="1">
      <c r="A40" s="232"/>
      <c r="B40" s="499" t="s">
        <v>244</v>
      </c>
      <c r="C40" s="500"/>
      <c r="D40" s="500"/>
      <c r="E40" s="500"/>
      <c r="F40" s="500"/>
      <c r="G40" s="500"/>
      <c r="H40" s="500"/>
      <c r="I40" s="500"/>
      <c r="J40" s="500"/>
      <c r="K40" s="500"/>
      <c r="L40" s="500"/>
      <c r="M40" s="500"/>
      <c r="N40" s="500"/>
      <c r="O40" s="500"/>
      <c r="P40" s="500"/>
      <c r="Q40" s="500"/>
      <c r="R40" s="500"/>
      <c r="S40" s="500"/>
      <c r="T40" s="500"/>
      <c r="U40" s="500"/>
      <c r="V40" s="500"/>
      <c r="W40" s="500"/>
      <c r="X40" s="500"/>
      <c r="Y40" s="513" t="e">
        <f>(Y34+Y35+Y36+Y37)/P20</f>
        <v>#DIV/0!</v>
      </c>
      <c r="Z40" s="514"/>
      <c r="AA40" s="514"/>
      <c r="AB40" s="514"/>
      <c r="AC40" s="514"/>
      <c r="AD40" s="514"/>
      <c r="AE40" s="514"/>
      <c r="AF40" s="515"/>
      <c r="AG40" s="233"/>
    </row>
    <row r="41" spans="1:33" ht="9" customHeight="1">
      <c r="A41" s="232"/>
      <c r="B41" s="228"/>
      <c r="C41" s="246"/>
      <c r="D41" s="228"/>
      <c r="E41" s="228"/>
      <c r="F41" s="228"/>
      <c r="G41" s="228"/>
      <c r="H41" s="228"/>
      <c r="I41" s="228"/>
      <c r="J41" s="228"/>
      <c r="K41" s="228"/>
      <c r="L41" s="228"/>
      <c r="M41" s="228"/>
      <c r="N41" s="228"/>
      <c r="O41" s="228"/>
      <c r="P41" s="228"/>
      <c r="Q41" s="228"/>
      <c r="R41" s="228"/>
      <c r="S41" s="228"/>
      <c r="T41" s="228"/>
      <c r="U41" s="228"/>
      <c r="V41" s="228"/>
      <c r="W41" s="247"/>
      <c r="X41" s="247"/>
      <c r="Y41" s="248"/>
      <c r="Z41" s="248"/>
      <c r="AA41" s="248"/>
      <c r="AB41" s="248"/>
      <c r="AC41" s="248"/>
      <c r="AD41" s="249"/>
      <c r="AE41" s="250"/>
      <c r="AF41" s="250"/>
      <c r="AG41" s="233"/>
    </row>
    <row r="42" spans="1:33" ht="9" customHeight="1">
      <c r="A42" s="251"/>
      <c r="B42" s="252"/>
      <c r="C42" s="242"/>
      <c r="D42" s="242"/>
      <c r="E42" s="242"/>
      <c r="F42" s="242"/>
      <c r="G42" s="242"/>
      <c r="H42" s="242"/>
      <c r="I42" s="242"/>
      <c r="J42" s="242"/>
      <c r="K42" s="242"/>
      <c r="L42" s="242"/>
      <c r="M42" s="242"/>
      <c r="N42" s="242"/>
      <c r="O42" s="242"/>
      <c r="P42" s="253"/>
      <c r="Q42" s="253"/>
      <c r="R42" s="253"/>
      <c r="S42" s="253"/>
      <c r="T42" s="253"/>
      <c r="U42" s="253"/>
      <c r="V42" s="253"/>
      <c r="W42" s="254"/>
      <c r="X42" s="254"/>
      <c r="Y42" s="254"/>
      <c r="Z42" s="254"/>
      <c r="AA42" s="254"/>
      <c r="AB42" s="254"/>
      <c r="AC42" s="254"/>
      <c r="AD42" s="254"/>
      <c r="AE42" s="255"/>
      <c r="AF42" s="255"/>
      <c r="AG42" s="256"/>
    </row>
    <row r="43" spans="1:33" ht="12" customHeight="1">
      <c r="A43" s="228"/>
      <c r="B43" s="228"/>
      <c r="C43" s="228"/>
      <c r="D43" s="228"/>
      <c r="E43" s="228"/>
      <c r="F43" s="228"/>
      <c r="G43" s="228"/>
      <c r="H43" s="228"/>
      <c r="I43" s="228"/>
      <c r="J43" s="228"/>
      <c r="K43" s="228"/>
      <c r="L43" s="228"/>
      <c r="M43" s="228"/>
      <c r="N43" s="228"/>
      <c r="O43" s="228"/>
      <c r="P43" s="228"/>
      <c r="Q43" s="228"/>
      <c r="R43" s="228"/>
      <c r="S43" s="228"/>
      <c r="T43" s="228"/>
      <c r="U43" s="228"/>
      <c r="V43" s="228"/>
      <c r="W43" s="228"/>
      <c r="X43" s="228"/>
      <c r="Y43" s="228"/>
      <c r="Z43" s="228"/>
      <c r="AA43" s="228"/>
      <c r="AB43" s="228"/>
      <c r="AC43" s="228"/>
      <c r="AD43" s="228"/>
      <c r="AE43" s="228"/>
      <c r="AF43" s="228"/>
      <c r="AG43" s="228"/>
    </row>
    <row r="44" spans="1:33">
      <c r="A44" s="516" t="s">
        <v>56</v>
      </c>
      <c r="B44" s="517"/>
      <c r="C44" s="517"/>
      <c r="D44" s="517"/>
      <c r="E44" s="517"/>
      <c r="F44" s="517"/>
      <c r="G44" s="517"/>
      <c r="H44" s="517"/>
      <c r="I44" s="517"/>
      <c r="J44" s="517"/>
      <c r="K44" s="517"/>
      <c r="L44" s="517"/>
      <c r="M44" s="517"/>
      <c r="N44" s="517"/>
      <c r="O44" s="517"/>
      <c r="P44" s="517"/>
      <c r="Q44" s="517"/>
      <c r="R44" s="517"/>
      <c r="S44" s="517"/>
      <c r="T44" s="517"/>
      <c r="U44" s="517"/>
      <c r="V44" s="517"/>
      <c r="W44" s="517"/>
      <c r="X44" s="517"/>
      <c r="Y44" s="517"/>
      <c r="Z44" s="517"/>
      <c r="AA44" s="517"/>
      <c r="AB44" s="517"/>
      <c r="AC44" s="517"/>
      <c r="AD44" s="517"/>
      <c r="AE44" s="517"/>
      <c r="AF44" s="517"/>
      <c r="AG44" s="518"/>
    </row>
    <row r="45" spans="1:33" ht="12.75" customHeight="1">
      <c r="A45" s="257" t="s">
        <v>245</v>
      </c>
      <c r="B45" s="228"/>
      <c r="C45" s="228"/>
      <c r="D45" s="228"/>
      <c r="E45" s="228"/>
      <c r="F45" s="228"/>
      <c r="G45" s="228"/>
      <c r="H45" s="228"/>
      <c r="I45" s="228"/>
      <c r="J45" s="228"/>
      <c r="K45" s="228"/>
      <c r="L45" s="228"/>
      <c r="M45" s="228"/>
      <c r="N45" s="228"/>
      <c r="O45" s="228"/>
      <c r="P45" s="228"/>
      <c r="Q45" s="228"/>
      <c r="R45" s="228"/>
      <c r="S45" s="228"/>
      <c r="T45" s="228"/>
      <c r="U45" s="228"/>
      <c r="V45" s="258"/>
      <c r="W45" s="228"/>
      <c r="X45" s="228"/>
      <c r="Y45" s="258"/>
      <c r="Z45" s="247"/>
      <c r="AA45" s="247"/>
      <c r="AB45" s="228"/>
      <c r="AC45" s="258"/>
      <c r="AD45" s="228"/>
      <c r="AE45" s="228"/>
      <c r="AF45" s="228"/>
      <c r="AG45" s="240"/>
    </row>
    <row r="46" spans="1:33" ht="12.75" customHeight="1">
      <c r="A46" s="257"/>
      <c r="B46" s="259" t="s">
        <v>246</v>
      </c>
      <c r="C46" s="228"/>
      <c r="D46" s="260"/>
      <c r="E46" s="260"/>
      <c r="F46" s="260"/>
      <c r="G46" s="260"/>
      <c r="H46" s="260"/>
      <c r="I46" s="260"/>
      <c r="J46" s="260"/>
      <c r="K46" s="260"/>
      <c r="L46" s="260"/>
      <c r="M46" s="260"/>
      <c r="N46" s="260"/>
      <c r="O46" s="260"/>
      <c r="P46" s="260"/>
      <c r="Q46" s="260"/>
      <c r="R46" s="260"/>
      <c r="S46" s="260"/>
      <c r="T46" s="260"/>
      <c r="U46" s="260"/>
      <c r="V46" s="260"/>
      <c r="W46" s="260"/>
      <c r="X46" s="260"/>
      <c r="Y46" s="260"/>
      <c r="Z46" s="260"/>
      <c r="AA46" s="260"/>
      <c r="AB46" s="260"/>
      <c r="AC46" s="260"/>
      <c r="AD46" s="260"/>
      <c r="AE46" s="260"/>
      <c r="AF46" s="260"/>
      <c r="AG46" s="240"/>
    </row>
    <row r="47" spans="1:33" ht="12.75" customHeight="1">
      <c r="A47" s="257"/>
      <c r="B47" s="259" t="s">
        <v>247</v>
      </c>
      <c r="C47" s="228"/>
      <c r="D47" s="260"/>
      <c r="E47" s="260"/>
      <c r="F47" s="260"/>
      <c r="G47" s="260"/>
      <c r="H47" s="260"/>
      <c r="I47" s="260"/>
      <c r="J47" s="260"/>
      <c r="K47" s="260"/>
      <c r="L47" s="260"/>
      <c r="M47" s="260"/>
      <c r="N47" s="260"/>
      <c r="O47" s="260"/>
      <c r="P47" s="260"/>
      <c r="Q47" s="260"/>
      <c r="R47" s="260"/>
      <c r="S47" s="260"/>
      <c r="T47" s="260"/>
      <c r="U47" s="260"/>
      <c r="V47" s="260"/>
      <c r="W47" s="260"/>
      <c r="X47" s="260"/>
      <c r="Y47" s="260"/>
      <c r="Z47" s="260"/>
      <c r="AA47" s="260"/>
      <c r="AB47" s="260"/>
      <c r="AC47" s="260"/>
      <c r="AD47" s="260"/>
      <c r="AE47" s="260"/>
      <c r="AF47" s="260"/>
      <c r="AG47" s="240"/>
    </row>
    <row r="48" spans="1:33" ht="12.75" customHeight="1">
      <c r="A48" s="257"/>
      <c r="B48" s="259" t="s">
        <v>248</v>
      </c>
      <c r="C48" s="228"/>
      <c r="D48" s="260"/>
      <c r="E48" s="260"/>
      <c r="F48" s="260"/>
      <c r="G48" s="260"/>
      <c r="H48" s="260"/>
      <c r="I48" s="260"/>
      <c r="J48" s="260"/>
      <c r="K48" s="260"/>
      <c r="L48" s="260"/>
      <c r="M48" s="260"/>
      <c r="N48" s="260"/>
      <c r="O48" s="260"/>
      <c r="P48" s="260"/>
      <c r="Q48" s="260"/>
      <c r="R48" s="260"/>
      <c r="S48" s="260"/>
      <c r="T48" s="260"/>
      <c r="U48" s="260"/>
      <c r="V48" s="260"/>
      <c r="W48" s="260"/>
      <c r="X48" s="260"/>
      <c r="Y48" s="260"/>
      <c r="Z48" s="260"/>
      <c r="AA48" s="260"/>
      <c r="AB48" s="260"/>
      <c r="AC48" s="260"/>
      <c r="AD48" s="260"/>
      <c r="AE48" s="260"/>
      <c r="AF48" s="260"/>
      <c r="AG48" s="240"/>
    </row>
    <row r="49" spans="1:33" ht="6" customHeight="1">
      <c r="A49" s="257"/>
      <c r="B49" s="259"/>
      <c r="C49" s="259"/>
      <c r="D49" s="259"/>
      <c r="E49" s="259"/>
      <c r="F49" s="259"/>
      <c r="G49" s="259"/>
      <c r="H49" s="259"/>
      <c r="I49" s="259"/>
      <c r="J49" s="259"/>
      <c r="K49" s="259"/>
      <c r="L49" s="259"/>
      <c r="M49" s="259"/>
      <c r="N49" s="259"/>
      <c r="O49" s="259"/>
      <c r="P49" s="259"/>
      <c r="Q49" s="259"/>
      <c r="R49" s="259"/>
      <c r="S49" s="259"/>
      <c r="T49" s="259"/>
      <c r="U49" s="259"/>
      <c r="V49" s="259"/>
      <c r="W49" s="259"/>
      <c r="X49" s="259"/>
      <c r="Y49" s="259"/>
      <c r="Z49" s="259"/>
      <c r="AA49" s="259"/>
      <c r="AB49" s="259"/>
      <c r="AC49" s="259"/>
      <c r="AD49" s="259"/>
      <c r="AE49" s="259"/>
      <c r="AF49" s="259"/>
      <c r="AG49" s="240"/>
    </row>
    <row r="50" spans="1:33" ht="13.5" customHeight="1">
      <c r="A50" s="257" t="s">
        <v>47</v>
      </c>
      <c r="B50" s="228"/>
      <c r="C50" s="487"/>
      <c r="D50" s="488"/>
      <c r="E50" s="487"/>
      <c r="F50" s="488"/>
      <c r="G50" s="487"/>
      <c r="H50" s="488"/>
      <c r="I50" s="261"/>
      <c r="J50" s="247"/>
      <c r="K50" s="262"/>
      <c r="L50" s="262"/>
      <c r="M50" s="228"/>
      <c r="N50" s="263"/>
      <c r="O50" s="228"/>
      <c r="P50" s="228"/>
      <c r="Q50" s="263"/>
      <c r="R50" s="263"/>
      <c r="S50" s="263"/>
      <c r="T50" s="263"/>
      <c r="U50" s="263"/>
      <c r="V50" s="228"/>
      <c r="W50" s="228"/>
      <c r="X50" s="263"/>
      <c r="Y50" s="263"/>
      <c r="Z50" s="263"/>
      <c r="AA50" s="263"/>
      <c r="AB50" s="263"/>
      <c r="AC50" s="263"/>
      <c r="AD50" s="228"/>
      <c r="AE50" s="228"/>
      <c r="AF50" s="263"/>
      <c r="AG50" s="240"/>
    </row>
    <row r="51" spans="1:33" ht="8.1" customHeight="1">
      <c r="A51" s="257"/>
      <c r="B51" s="228"/>
      <c r="C51" s="502" t="s">
        <v>215</v>
      </c>
      <c r="D51" s="502"/>
      <c r="E51" s="502" t="s">
        <v>216</v>
      </c>
      <c r="F51" s="502"/>
      <c r="G51" s="502" t="s">
        <v>217</v>
      </c>
      <c r="H51" s="502"/>
      <c r="I51" s="264"/>
      <c r="J51" s="264"/>
      <c r="K51" s="228"/>
      <c r="L51" s="228"/>
      <c r="M51" s="228"/>
      <c r="N51" s="263"/>
      <c r="O51" s="228"/>
      <c r="P51" s="228"/>
      <c r="Q51" s="263"/>
      <c r="R51" s="263"/>
      <c r="S51" s="263"/>
      <c r="T51" s="263"/>
      <c r="U51" s="263"/>
      <c r="V51" s="228"/>
      <c r="W51" s="228"/>
      <c r="X51" s="263"/>
      <c r="Y51" s="263"/>
      <c r="Z51" s="263"/>
      <c r="AA51" s="263"/>
      <c r="AB51" s="263"/>
      <c r="AC51" s="263"/>
      <c r="AD51" s="228"/>
      <c r="AE51" s="228"/>
      <c r="AF51" s="263"/>
      <c r="AG51" s="240"/>
    </row>
    <row r="52" spans="1:33" ht="18" customHeight="1">
      <c r="A52" s="265"/>
      <c r="B52" s="266" t="s">
        <v>249</v>
      </c>
      <c r="C52" s="266"/>
      <c r="D52" s="519"/>
      <c r="E52" s="519"/>
      <c r="F52" s="519"/>
      <c r="G52" s="519"/>
      <c r="H52" s="519"/>
      <c r="I52" s="519"/>
      <c r="J52" s="519"/>
      <c r="K52" s="519"/>
      <c r="L52" s="519"/>
      <c r="M52" s="519"/>
      <c r="N52" s="519"/>
      <c r="O52" s="519"/>
      <c r="P52" s="519"/>
      <c r="Q52" s="519"/>
      <c r="R52" s="519"/>
      <c r="S52" s="519"/>
      <c r="T52" s="267"/>
      <c r="U52" s="268" t="s">
        <v>250</v>
      </c>
      <c r="V52" s="266"/>
      <c r="W52" s="266"/>
      <c r="X52" s="269"/>
      <c r="Y52" s="270"/>
      <c r="Z52" s="270"/>
      <c r="AA52" s="270"/>
      <c r="AB52" s="270"/>
      <c r="AC52" s="270"/>
      <c r="AD52" s="270"/>
      <c r="AE52" s="270"/>
      <c r="AF52" s="270"/>
      <c r="AG52" s="271"/>
    </row>
    <row r="53" spans="1:33" ht="18" customHeight="1">
      <c r="A53" s="265"/>
      <c r="B53" s="266" t="s">
        <v>249</v>
      </c>
      <c r="C53" s="267"/>
      <c r="D53" s="519"/>
      <c r="E53" s="519"/>
      <c r="F53" s="519"/>
      <c r="G53" s="519"/>
      <c r="H53" s="519"/>
      <c r="I53" s="519"/>
      <c r="J53" s="519"/>
      <c r="K53" s="519"/>
      <c r="L53" s="519"/>
      <c r="M53" s="519"/>
      <c r="N53" s="519"/>
      <c r="O53" s="519"/>
      <c r="P53" s="519"/>
      <c r="Q53" s="519"/>
      <c r="R53" s="519"/>
      <c r="S53" s="519"/>
      <c r="T53" s="267"/>
      <c r="U53" s="268" t="s">
        <v>250</v>
      </c>
      <c r="V53" s="272"/>
      <c r="W53" s="269"/>
      <c r="X53" s="269"/>
      <c r="Y53" s="273"/>
      <c r="Z53" s="273"/>
      <c r="AA53" s="273"/>
      <c r="AB53" s="273"/>
      <c r="AC53" s="273"/>
      <c r="AD53" s="273"/>
      <c r="AE53" s="273"/>
      <c r="AF53" s="273"/>
      <c r="AG53" s="271"/>
    </row>
    <row r="54" spans="1:33" ht="26.25" customHeight="1">
      <c r="A54" s="274"/>
      <c r="B54" s="506" t="s">
        <v>251</v>
      </c>
      <c r="C54" s="506"/>
      <c r="D54" s="506"/>
      <c r="E54" s="506"/>
      <c r="F54" s="506"/>
      <c r="G54" s="506"/>
      <c r="H54" s="506"/>
      <c r="I54" s="506"/>
      <c r="J54" s="506"/>
      <c r="K54" s="506"/>
      <c r="L54" s="506"/>
      <c r="M54" s="506"/>
      <c r="N54" s="506"/>
      <c r="O54" s="506"/>
      <c r="P54" s="506"/>
      <c r="Q54" s="506"/>
      <c r="R54" s="506"/>
      <c r="S54" s="506"/>
      <c r="T54" s="275"/>
      <c r="U54" s="276"/>
      <c r="V54" s="242"/>
      <c r="W54" s="242"/>
      <c r="X54" s="242"/>
      <c r="Y54" s="242"/>
      <c r="Z54" s="277"/>
      <c r="AA54" s="277"/>
      <c r="AB54" s="277"/>
      <c r="AC54" s="277"/>
      <c r="AD54" s="277"/>
      <c r="AE54" s="277"/>
      <c r="AF54" s="277"/>
      <c r="AG54" s="243"/>
    </row>
    <row r="55" spans="1:33" ht="75" customHeight="1">
      <c r="A55" s="228" t="s">
        <v>201</v>
      </c>
      <c r="B55" s="228"/>
      <c r="C55" s="228"/>
      <c r="D55" s="228"/>
      <c r="E55" s="228"/>
      <c r="F55" s="228"/>
      <c r="G55" s="228"/>
      <c r="H55" s="228"/>
      <c r="I55" s="228"/>
      <c r="J55" s="228"/>
      <c r="K55" s="228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8"/>
      <c r="AA55" s="228"/>
      <c r="AB55" s="228"/>
      <c r="AC55" s="228"/>
      <c r="AD55" s="228"/>
      <c r="AE55" s="228"/>
      <c r="AF55" s="228"/>
      <c r="AG55" s="228"/>
    </row>
    <row r="56" spans="1:33">
      <c r="A56" s="228"/>
      <c r="B56" s="228"/>
      <c r="C56" s="228"/>
      <c r="D56" s="228"/>
      <c r="E56" s="228"/>
      <c r="F56" s="228"/>
      <c r="G56" s="228"/>
      <c r="H56" s="228"/>
      <c r="I56" s="228"/>
      <c r="J56" s="228"/>
      <c r="K56" s="228"/>
      <c r="L56" s="228"/>
      <c r="M56" s="228"/>
      <c r="N56" s="228"/>
      <c r="O56" s="228"/>
      <c r="P56" s="228"/>
      <c r="Q56" s="228"/>
      <c r="R56" s="228"/>
      <c r="S56" s="228"/>
      <c r="T56" s="228"/>
      <c r="U56" s="228"/>
      <c r="V56" s="228"/>
      <c r="W56" s="228"/>
      <c r="X56" s="228"/>
      <c r="Y56" s="228"/>
      <c r="Z56" s="228"/>
      <c r="AA56" s="228"/>
      <c r="AB56" s="228"/>
      <c r="AC56" s="228"/>
      <c r="AD56" s="228"/>
      <c r="AE56" s="228"/>
      <c r="AF56" s="228"/>
      <c r="AG56" s="228"/>
    </row>
    <row r="57" spans="1:33">
      <c r="A57" s="228"/>
      <c r="B57" s="228"/>
      <c r="C57" s="228"/>
      <c r="D57" s="228"/>
      <c r="E57" s="228"/>
      <c r="F57" s="228"/>
      <c r="G57" s="228"/>
      <c r="H57" s="228"/>
      <c r="I57" s="228"/>
      <c r="J57" s="228"/>
      <c r="K57" s="228"/>
      <c r="L57" s="228"/>
      <c r="M57" s="228"/>
      <c r="N57" s="228"/>
      <c r="O57" s="228"/>
      <c r="P57" s="228"/>
      <c r="Q57" s="228"/>
      <c r="R57" s="228"/>
      <c r="S57" s="228"/>
      <c r="T57" s="228"/>
      <c r="U57" s="228"/>
      <c r="V57" s="228"/>
      <c r="W57" s="228"/>
      <c r="X57" s="228"/>
      <c r="Y57" s="228"/>
      <c r="Z57" s="228"/>
      <c r="AA57" s="228"/>
      <c r="AB57" s="228"/>
      <c r="AC57" s="228"/>
      <c r="AD57" s="228"/>
      <c r="AE57" s="228"/>
      <c r="AF57" s="228"/>
      <c r="AG57" s="228"/>
    </row>
    <row r="58" spans="1:33">
      <c r="A58" s="228"/>
      <c r="B58" s="228"/>
      <c r="C58" s="228"/>
      <c r="D58" s="228"/>
      <c r="E58" s="228"/>
      <c r="F58" s="228"/>
      <c r="G58" s="228"/>
      <c r="H58" s="228"/>
      <c r="I58" s="228"/>
      <c r="J58" s="228"/>
      <c r="K58" s="228"/>
      <c r="L58" s="228"/>
      <c r="M58" s="228"/>
      <c r="N58" s="228"/>
      <c r="O58" s="228"/>
      <c r="P58" s="228"/>
      <c r="Q58" s="228"/>
      <c r="R58" s="228"/>
      <c r="S58" s="228"/>
      <c r="T58" s="228"/>
      <c r="U58" s="228"/>
      <c r="V58" s="228"/>
      <c r="W58" s="228"/>
      <c r="X58" s="228"/>
      <c r="Y58" s="228"/>
      <c r="Z58" s="228"/>
      <c r="AA58" s="228"/>
      <c r="AB58" s="228"/>
      <c r="AC58" s="228"/>
      <c r="AD58" s="228"/>
      <c r="AE58" s="228"/>
      <c r="AF58" s="228"/>
      <c r="AG58" s="228"/>
    </row>
    <row r="59" spans="1:33">
      <c r="A59" s="228"/>
      <c r="B59" s="228"/>
      <c r="C59" s="228"/>
      <c r="D59" s="228"/>
      <c r="E59" s="228"/>
      <c r="F59" s="228"/>
      <c r="G59" s="228"/>
      <c r="H59" s="228"/>
      <c r="I59" s="228"/>
      <c r="J59" s="228"/>
      <c r="K59" s="228"/>
      <c r="L59" s="228"/>
      <c r="M59" s="228"/>
      <c r="N59" s="228"/>
      <c r="O59" s="228"/>
      <c r="P59" s="228"/>
      <c r="Q59" s="228"/>
      <c r="R59" s="228"/>
      <c r="S59" s="228"/>
      <c r="T59" s="228"/>
      <c r="U59" s="228"/>
      <c r="V59" s="228"/>
      <c r="W59" s="228"/>
      <c r="X59" s="228"/>
      <c r="Y59" s="228"/>
      <c r="Z59" s="228"/>
      <c r="AA59" s="228"/>
      <c r="AB59" s="228"/>
      <c r="AC59" s="228"/>
      <c r="AD59" s="228"/>
      <c r="AE59" s="228"/>
      <c r="AF59" s="228"/>
      <c r="AG59" s="228"/>
    </row>
    <row r="60" spans="1:33">
      <c r="A60" s="228"/>
      <c r="B60" s="228"/>
      <c r="C60" s="228"/>
      <c r="D60" s="228"/>
      <c r="E60" s="228"/>
      <c r="F60" s="228"/>
      <c r="G60" s="228"/>
      <c r="H60" s="228"/>
      <c r="I60" s="228"/>
      <c r="J60" s="228"/>
      <c r="K60" s="228"/>
      <c r="L60" s="228"/>
      <c r="M60" s="228"/>
      <c r="N60" s="228"/>
      <c r="O60" s="228"/>
      <c r="P60" s="228"/>
      <c r="Q60" s="228"/>
      <c r="R60" s="228"/>
      <c r="S60" s="228"/>
      <c r="T60" s="228"/>
      <c r="U60" s="228"/>
      <c r="V60" s="228"/>
      <c r="W60" s="228"/>
      <c r="X60" s="228"/>
      <c r="Y60" s="228"/>
      <c r="Z60" s="228"/>
      <c r="AA60" s="228"/>
      <c r="AB60" s="228"/>
      <c r="AC60" s="228"/>
      <c r="AD60" s="228"/>
      <c r="AE60" s="228"/>
      <c r="AF60" s="228"/>
      <c r="AG60" s="228"/>
    </row>
    <row r="61" spans="1:33">
      <c r="A61" s="228"/>
      <c r="B61" s="228"/>
      <c r="C61" s="228"/>
      <c r="D61" s="228"/>
      <c r="E61" s="228"/>
      <c r="F61" s="228"/>
      <c r="G61" s="228"/>
      <c r="H61" s="228"/>
      <c r="I61" s="228"/>
      <c r="J61" s="228"/>
      <c r="K61" s="228"/>
      <c r="L61" s="228"/>
      <c r="M61" s="228"/>
      <c r="N61" s="228"/>
      <c r="O61" s="228"/>
      <c r="P61" s="228"/>
      <c r="Q61" s="228"/>
      <c r="R61" s="228"/>
      <c r="S61" s="228"/>
      <c r="T61" s="228"/>
      <c r="U61" s="228"/>
      <c r="V61" s="228"/>
      <c r="W61" s="228"/>
      <c r="X61" s="228"/>
      <c r="Y61" s="228"/>
      <c r="Z61" s="228"/>
      <c r="AA61" s="228"/>
      <c r="AB61" s="228"/>
      <c r="AC61" s="228"/>
      <c r="AD61" s="228"/>
      <c r="AE61" s="228"/>
      <c r="AF61" s="228"/>
      <c r="AG61" s="228"/>
    </row>
    <row r="62" spans="1:33">
      <c r="A62" s="228"/>
      <c r="B62" s="228"/>
      <c r="C62" s="228"/>
      <c r="D62" s="228"/>
      <c r="E62" s="228"/>
      <c r="F62" s="228"/>
      <c r="G62" s="228"/>
      <c r="H62" s="228"/>
      <c r="I62" s="228"/>
      <c r="J62" s="228"/>
      <c r="K62" s="228"/>
      <c r="L62" s="228"/>
      <c r="M62" s="228"/>
      <c r="N62" s="228"/>
      <c r="O62" s="228"/>
      <c r="P62" s="228"/>
      <c r="Q62" s="228"/>
      <c r="R62" s="228"/>
      <c r="S62" s="228"/>
      <c r="T62" s="228"/>
      <c r="U62" s="228"/>
      <c r="V62" s="228"/>
      <c r="W62" s="228"/>
      <c r="X62" s="228"/>
      <c r="Y62" s="228"/>
      <c r="Z62" s="228"/>
      <c r="AA62" s="228"/>
      <c r="AB62" s="228"/>
      <c r="AC62" s="228"/>
      <c r="AD62" s="228"/>
      <c r="AE62" s="228"/>
      <c r="AF62" s="228"/>
      <c r="AG62" s="228"/>
    </row>
    <row r="63" spans="1:33">
      <c r="A63" s="228"/>
      <c r="B63" s="228"/>
      <c r="C63" s="228"/>
      <c r="D63" s="228"/>
      <c r="E63" s="228"/>
      <c r="F63" s="228"/>
      <c r="G63" s="228"/>
      <c r="H63" s="228"/>
      <c r="I63" s="228"/>
      <c r="J63" s="228"/>
      <c r="K63" s="228"/>
      <c r="L63" s="228"/>
      <c r="M63" s="228"/>
      <c r="N63" s="228"/>
      <c r="O63" s="228"/>
      <c r="P63" s="228"/>
      <c r="Q63" s="228"/>
      <c r="R63" s="228"/>
      <c r="S63" s="228"/>
      <c r="T63" s="228"/>
      <c r="U63" s="228"/>
      <c r="V63" s="228"/>
      <c r="W63" s="228"/>
      <c r="X63" s="228"/>
      <c r="Y63" s="228"/>
      <c r="Z63" s="228"/>
      <c r="AA63" s="228"/>
      <c r="AB63" s="228"/>
      <c r="AC63" s="228"/>
      <c r="AD63" s="228"/>
      <c r="AE63" s="228"/>
      <c r="AF63" s="228"/>
      <c r="AG63" s="228"/>
    </row>
    <row r="64" spans="1:33">
      <c r="A64" s="228"/>
      <c r="B64" s="228"/>
      <c r="C64" s="228"/>
      <c r="D64" s="228"/>
      <c r="E64" s="228"/>
      <c r="F64" s="228"/>
      <c r="G64" s="228"/>
      <c r="H64" s="228"/>
      <c r="I64" s="228"/>
      <c r="J64" s="228"/>
      <c r="K64" s="228"/>
      <c r="L64" s="228"/>
      <c r="M64" s="228"/>
      <c r="N64" s="228"/>
      <c r="O64" s="228"/>
      <c r="P64" s="228"/>
      <c r="Q64" s="228"/>
      <c r="R64" s="228"/>
      <c r="S64" s="228"/>
      <c r="T64" s="228"/>
      <c r="U64" s="228"/>
      <c r="V64" s="228"/>
      <c r="W64" s="228"/>
      <c r="X64" s="228"/>
      <c r="Y64" s="228"/>
      <c r="Z64" s="228"/>
      <c r="AA64" s="228"/>
      <c r="AB64" s="228"/>
      <c r="AC64" s="228"/>
      <c r="AD64" s="228"/>
      <c r="AE64" s="228"/>
      <c r="AF64" s="228"/>
      <c r="AG64" s="228"/>
    </row>
    <row r="65" spans="1:33">
      <c r="A65" s="228"/>
      <c r="B65" s="228"/>
      <c r="C65" s="228"/>
      <c r="D65" s="228"/>
      <c r="E65" s="228"/>
      <c r="F65" s="228"/>
      <c r="G65" s="228"/>
      <c r="H65" s="228"/>
      <c r="I65" s="228"/>
      <c r="J65" s="228"/>
      <c r="K65" s="228"/>
      <c r="L65" s="228"/>
      <c r="M65" s="228"/>
      <c r="N65" s="228"/>
      <c r="O65" s="228"/>
      <c r="P65" s="228"/>
      <c r="Q65" s="228"/>
      <c r="R65" s="228"/>
      <c r="S65" s="228"/>
      <c r="T65" s="228"/>
      <c r="U65" s="228"/>
      <c r="V65" s="228"/>
      <c r="W65" s="228"/>
      <c r="X65" s="228"/>
      <c r="Y65" s="228"/>
      <c r="Z65" s="228"/>
      <c r="AA65" s="228"/>
      <c r="AB65" s="228"/>
      <c r="AC65" s="228"/>
      <c r="AD65" s="228"/>
      <c r="AE65" s="228"/>
      <c r="AF65" s="228"/>
      <c r="AG65" s="228"/>
    </row>
    <row r="66" spans="1:33">
      <c r="A66" s="228"/>
      <c r="B66" s="228"/>
      <c r="C66" s="228"/>
      <c r="D66" s="228"/>
      <c r="E66" s="228"/>
      <c r="F66" s="228"/>
      <c r="G66" s="228"/>
      <c r="H66" s="228"/>
      <c r="I66" s="228"/>
      <c r="J66" s="228"/>
      <c r="K66" s="228"/>
      <c r="L66" s="228"/>
      <c r="M66" s="228"/>
      <c r="N66" s="228"/>
      <c r="O66" s="228"/>
      <c r="P66" s="228"/>
      <c r="Q66" s="228"/>
      <c r="R66" s="228"/>
      <c r="S66" s="228"/>
      <c r="T66" s="228"/>
      <c r="U66" s="228"/>
      <c r="V66" s="228"/>
      <c r="W66" s="228"/>
      <c r="X66" s="228"/>
      <c r="Y66" s="228"/>
      <c r="Z66" s="228"/>
      <c r="AA66" s="228"/>
      <c r="AB66" s="228"/>
      <c r="AC66" s="228"/>
      <c r="AD66" s="228"/>
      <c r="AE66" s="228"/>
      <c r="AF66" s="228"/>
      <c r="AG66" s="228"/>
    </row>
  </sheetData>
  <mergeCells count="59">
    <mergeCell ref="D52:S52"/>
    <mergeCell ref="D53:S53"/>
    <mergeCell ref="B54:S54"/>
    <mergeCell ref="C50:D50"/>
    <mergeCell ref="E50:F50"/>
    <mergeCell ref="G50:H50"/>
    <mergeCell ref="C51:D51"/>
    <mergeCell ref="E51:F51"/>
    <mergeCell ref="G51:H51"/>
    <mergeCell ref="A44:AG44"/>
    <mergeCell ref="D32:E32"/>
    <mergeCell ref="Y32:AF32"/>
    <mergeCell ref="Y33:AF33"/>
    <mergeCell ref="Y34:AF34"/>
    <mergeCell ref="Y35:AF35"/>
    <mergeCell ref="C36:X36"/>
    <mergeCell ref="Y36:AF36"/>
    <mergeCell ref="Y37:AF37"/>
    <mergeCell ref="B38:X38"/>
    <mergeCell ref="Y38:AF38"/>
    <mergeCell ref="B40:X40"/>
    <mergeCell ref="Y40:AF40"/>
    <mergeCell ref="Y28:AF28"/>
    <mergeCell ref="Y29:AF29"/>
    <mergeCell ref="D30:E30"/>
    <mergeCell ref="Y30:AF30"/>
    <mergeCell ref="D31:E31"/>
    <mergeCell ref="Y31:AF31"/>
    <mergeCell ref="H18:K18"/>
    <mergeCell ref="F20:H20"/>
    <mergeCell ref="P20:R20"/>
    <mergeCell ref="B27:X27"/>
    <mergeCell ref="Y27:AF27"/>
    <mergeCell ref="J14:AF14"/>
    <mergeCell ref="AC16:AD16"/>
    <mergeCell ref="H17:I17"/>
    <mergeCell ref="J17:K17"/>
    <mergeCell ref="L17:M17"/>
    <mergeCell ref="N17:O17"/>
    <mergeCell ref="Y17:Z17"/>
    <mergeCell ref="AA17:AB17"/>
    <mergeCell ref="AC17:AD17"/>
    <mergeCell ref="H16:I16"/>
    <mergeCell ref="J16:K16"/>
    <mergeCell ref="L16:M16"/>
    <mergeCell ref="Y16:Z16"/>
    <mergeCell ref="AA16:AB16"/>
    <mergeCell ref="AE17:AF17"/>
    <mergeCell ref="AB3:AG3"/>
    <mergeCell ref="K8:AF8"/>
    <mergeCell ref="I10:O10"/>
    <mergeCell ref="S10:V10"/>
    <mergeCell ref="Y10:AF10"/>
    <mergeCell ref="D6:I6"/>
    <mergeCell ref="N6:Z6"/>
    <mergeCell ref="A1:F3"/>
    <mergeCell ref="G1:AA1"/>
    <mergeCell ref="G2:AA2"/>
    <mergeCell ref="G3:AA3"/>
  </mergeCells>
  <printOptions horizontalCentered="1"/>
  <pageMargins left="0.59027777777777801" right="0.196527777777778" top="0.196527777777778" bottom="0.196527777777778" header="0" footer="0"/>
  <pageSetup paperSize="9" scale="74"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6AB13E-ABA9-4970-A5B1-378481729FBD}">
  <sheetPr>
    <pageSetUpPr fitToPage="1"/>
  </sheetPr>
  <dimension ref="A1:AG66"/>
  <sheetViews>
    <sheetView showGridLines="0" topLeftCell="A17" workbookViewId="0">
      <selection activeCell="Y40" sqref="Y40:AF40"/>
    </sheetView>
  </sheetViews>
  <sheetFormatPr defaultColWidth="9" defaultRowHeight="15"/>
  <cols>
    <col min="1" max="2" width="3.28515625" style="278" customWidth="1"/>
    <col min="3" max="3" width="5.42578125" style="278" customWidth="1"/>
    <col min="4" max="5" width="3.28515625" style="278" customWidth="1"/>
    <col min="6" max="6" width="7.28515625" style="278" customWidth="1"/>
    <col min="7" max="7" width="5.140625" style="278" customWidth="1"/>
    <col min="8" max="9" width="3.28515625" style="278" customWidth="1"/>
    <col min="10" max="10" width="3" style="278" customWidth="1"/>
    <col min="11" max="13" width="3.28515625" style="278" customWidth="1"/>
    <col min="14" max="14" width="4" style="278" customWidth="1"/>
    <col min="15" max="15" width="3.85546875" style="278" customWidth="1"/>
    <col min="16" max="17" width="3.28515625" style="278" customWidth="1"/>
    <col min="18" max="18" width="6.85546875" style="278" customWidth="1"/>
    <col min="19" max="19" width="3.28515625" style="278" customWidth="1"/>
    <col min="20" max="20" width="3.140625" style="278" customWidth="1"/>
    <col min="21" max="22" width="3.28515625" style="278" customWidth="1"/>
    <col min="23" max="23" width="3.140625" style="278" customWidth="1"/>
    <col min="24" max="24" width="4" style="278" customWidth="1"/>
    <col min="25" max="26" width="3.28515625" style="278" customWidth="1"/>
    <col min="27" max="27" width="3.5703125" style="278" customWidth="1"/>
    <col min="28" max="28" width="6.140625" style="278" customWidth="1"/>
    <col min="29" max="30" width="3.28515625" style="278" customWidth="1"/>
    <col min="31" max="31" width="5.7109375" style="278" customWidth="1"/>
    <col min="32" max="33" width="3.28515625" style="278" customWidth="1"/>
    <col min="34" max="16384" width="9" style="190"/>
  </cols>
  <sheetData>
    <row r="1" spans="1:33" ht="30" customHeight="1">
      <c r="A1" s="460"/>
      <c r="B1" s="461"/>
      <c r="C1" s="461"/>
      <c r="D1" s="461"/>
      <c r="E1" s="461"/>
      <c r="F1" s="462"/>
      <c r="G1" s="469" t="s">
        <v>32</v>
      </c>
      <c r="H1" s="470"/>
      <c r="I1" s="470"/>
      <c r="J1" s="470"/>
      <c r="K1" s="470"/>
      <c r="L1" s="470"/>
      <c r="M1" s="470"/>
      <c r="N1" s="470"/>
      <c r="O1" s="470"/>
      <c r="P1" s="470"/>
      <c r="Q1" s="470"/>
      <c r="R1" s="470"/>
      <c r="S1" s="470"/>
      <c r="T1" s="470"/>
      <c r="U1" s="470"/>
      <c r="V1" s="470"/>
      <c r="W1" s="470"/>
      <c r="X1" s="470"/>
      <c r="Y1" s="470"/>
      <c r="Z1" s="470"/>
      <c r="AA1" s="471"/>
      <c r="AB1" s="187"/>
      <c r="AC1" s="188"/>
      <c r="AD1" s="188"/>
      <c r="AE1" s="188"/>
      <c r="AF1" s="188"/>
      <c r="AG1" s="189"/>
    </row>
    <row r="2" spans="1:33" ht="33" customHeight="1">
      <c r="A2" s="463"/>
      <c r="B2" s="464"/>
      <c r="C2" s="464"/>
      <c r="D2" s="464"/>
      <c r="E2" s="464"/>
      <c r="F2" s="465"/>
      <c r="G2" s="472" t="s">
        <v>73</v>
      </c>
      <c r="H2" s="473"/>
      <c r="I2" s="473"/>
      <c r="J2" s="473"/>
      <c r="K2" s="473"/>
      <c r="L2" s="473"/>
      <c r="M2" s="473"/>
      <c r="N2" s="473"/>
      <c r="O2" s="473"/>
      <c r="P2" s="473"/>
      <c r="Q2" s="473"/>
      <c r="R2" s="473"/>
      <c r="S2" s="473"/>
      <c r="T2" s="473"/>
      <c r="U2" s="473"/>
      <c r="V2" s="473"/>
      <c r="W2" s="473"/>
      <c r="X2" s="473"/>
      <c r="Y2" s="473"/>
      <c r="Z2" s="473"/>
      <c r="AA2" s="474"/>
      <c r="AB2" s="191"/>
      <c r="AC2" s="192"/>
      <c r="AD2" s="193"/>
      <c r="AE2" s="193"/>
      <c r="AF2" s="194"/>
      <c r="AG2" s="195"/>
    </row>
    <row r="3" spans="1:33" ht="40.5" customHeight="1">
      <c r="A3" s="466"/>
      <c r="B3" s="467"/>
      <c r="C3" s="467"/>
      <c r="D3" s="467"/>
      <c r="E3" s="467"/>
      <c r="F3" s="468"/>
      <c r="G3" s="475" t="s">
        <v>200</v>
      </c>
      <c r="H3" s="476"/>
      <c r="I3" s="476"/>
      <c r="J3" s="476"/>
      <c r="K3" s="476"/>
      <c r="L3" s="476"/>
      <c r="M3" s="476"/>
      <c r="N3" s="476"/>
      <c r="O3" s="476"/>
      <c r="P3" s="476"/>
      <c r="Q3" s="476"/>
      <c r="R3" s="476"/>
      <c r="S3" s="476"/>
      <c r="T3" s="476"/>
      <c r="U3" s="476"/>
      <c r="V3" s="476"/>
      <c r="W3" s="476"/>
      <c r="X3" s="476"/>
      <c r="Y3" s="476"/>
      <c r="Z3" s="476"/>
      <c r="AA3" s="477"/>
      <c r="AB3" s="478" t="s">
        <v>113</v>
      </c>
      <c r="AC3" s="479"/>
      <c r="AD3" s="479"/>
      <c r="AE3" s="479"/>
      <c r="AF3" s="479"/>
      <c r="AG3" s="480"/>
    </row>
    <row r="4" spans="1:33" ht="12.75" customHeight="1">
      <c r="A4" s="196" t="s">
        <v>202</v>
      </c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6"/>
      <c r="X4" s="196"/>
      <c r="Y4" s="196"/>
      <c r="Z4" s="196"/>
      <c r="AA4" s="196"/>
      <c r="AB4" s="196"/>
      <c r="AC4" s="196"/>
      <c r="AD4" s="196"/>
      <c r="AE4" s="196"/>
      <c r="AF4" s="196"/>
      <c r="AG4" s="196"/>
    </row>
    <row r="5" spans="1:33" ht="24" customHeight="1">
      <c r="A5" s="200" t="s">
        <v>203</v>
      </c>
      <c r="B5" s="201"/>
      <c r="C5" s="201"/>
      <c r="D5" s="201"/>
      <c r="E5" s="201"/>
      <c r="F5" s="201"/>
      <c r="G5" s="201"/>
      <c r="H5" s="201"/>
      <c r="I5" s="201"/>
      <c r="J5" s="201"/>
      <c r="K5" s="201"/>
      <c r="L5" s="201"/>
      <c r="M5" s="202"/>
      <c r="N5" s="202"/>
      <c r="O5" s="202"/>
      <c r="P5" s="202"/>
      <c r="Q5" s="202"/>
      <c r="R5" s="202"/>
      <c r="S5" s="202"/>
      <c r="T5" s="202"/>
      <c r="U5" s="202"/>
      <c r="V5" s="202"/>
      <c r="W5" s="202"/>
      <c r="X5" s="202"/>
      <c r="Y5" s="202"/>
      <c r="Z5" s="202"/>
      <c r="AA5" s="202"/>
      <c r="AB5" s="202"/>
      <c r="AC5" s="202"/>
      <c r="AD5" s="202"/>
      <c r="AE5" s="202"/>
      <c r="AF5" s="202"/>
      <c r="AG5" s="203"/>
    </row>
    <row r="6" spans="1:33" ht="13.5" customHeight="1">
      <c r="A6" s="204"/>
      <c r="B6" s="205" t="s">
        <v>5</v>
      </c>
      <c r="C6" s="202"/>
      <c r="D6" s="485"/>
      <c r="E6" s="485"/>
      <c r="F6" s="485"/>
      <c r="G6" s="485"/>
      <c r="H6" s="485"/>
      <c r="I6" s="485"/>
      <c r="J6" s="202" t="s">
        <v>204</v>
      </c>
      <c r="K6" s="205"/>
      <c r="L6" s="205"/>
      <c r="M6" s="202"/>
      <c r="N6" s="481"/>
      <c r="O6" s="481"/>
      <c r="P6" s="481"/>
      <c r="Q6" s="481"/>
      <c r="R6" s="481"/>
      <c r="S6" s="481"/>
      <c r="T6" s="481"/>
      <c r="U6" s="481"/>
      <c r="V6" s="481"/>
      <c r="W6" s="481"/>
      <c r="X6" s="481"/>
      <c r="Y6" s="481"/>
      <c r="Z6" s="481"/>
      <c r="AA6" s="202" t="s">
        <v>205</v>
      </c>
      <c r="AB6" s="203"/>
      <c r="AC6" s="206" t="s">
        <v>201</v>
      </c>
      <c r="AD6" s="204" t="s">
        <v>206</v>
      </c>
      <c r="AE6" s="203"/>
      <c r="AF6" s="207"/>
      <c r="AG6" s="203"/>
    </row>
    <row r="7" spans="1:33" ht="9" customHeight="1">
      <c r="A7" s="200"/>
      <c r="B7" s="201"/>
      <c r="C7" s="201"/>
      <c r="D7" s="201"/>
      <c r="E7" s="201"/>
      <c r="F7" s="201"/>
      <c r="G7" s="201"/>
      <c r="H7" s="201"/>
      <c r="I7" s="201"/>
      <c r="J7" s="201"/>
      <c r="K7" s="201"/>
      <c r="L7" s="201"/>
      <c r="M7" s="202"/>
      <c r="N7" s="202"/>
      <c r="O7" s="202"/>
      <c r="P7" s="202"/>
      <c r="Q7" s="202"/>
      <c r="R7" s="202"/>
      <c r="S7" s="202"/>
      <c r="T7" s="202"/>
      <c r="U7" s="202"/>
      <c r="V7" s="202"/>
      <c r="W7" s="202"/>
      <c r="X7" s="202"/>
      <c r="Y7" s="202"/>
      <c r="Z7" s="202"/>
      <c r="AA7" s="202"/>
      <c r="AB7" s="202"/>
      <c r="AC7" s="202"/>
      <c r="AD7" s="202"/>
      <c r="AE7" s="202"/>
      <c r="AF7" s="202"/>
      <c r="AG7" s="203"/>
    </row>
    <row r="8" spans="1:33" ht="13.5" customHeight="1">
      <c r="A8" s="204" t="s">
        <v>207</v>
      </c>
      <c r="B8" s="201"/>
      <c r="C8" s="201"/>
      <c r="D8" s="201"/>
      <c r="E8" s="201"/>
      <c r="F8" s="201"/>
      <c r="G8" s="201"/>
      <c r="H8" s="201"/>
      <c r="I8" s="201"/>
      <c r="J8" s="208"/>
      <c r="K8" s="482"/>
      <c r="L8" s="482"/>
      <c r="M8" s="482"/>
      <c r="N8" s="482"/>
      <c r="O8" s="482"/>
      <c r="P8" s="482"/>
      <c r="Q8" s="482"/>
      <c r="R8" s="482"/>
      <c r="S8" s="482"/>
      <c r="T8" s="482"/>
      <c r="U8" s="482"/>
      <c r="V8" s="482"/>
      <c r="W8" s="482"/>
      <c r="X8" s="482"/>
      <c r="Y8" s="482"/>
      <c r="Z8" s="482"/>
      <c r="AA8" s="482"/>
      <c r="AB8" s="482"/>
      <c r="AC8" s="482"/>
      <c r="AD8" s="482"/>
      <c r="AE8" s="482"/>
      <c r="AF8" s="482"/>
      <c r="AG8" s="203"/>
    </row>
    <row r="9" spans="1:33" ht="9" customHeight="1">
      <c r="A9" s="204"/>
      <c r="B9" s="201"/>
      <c r="C9" s="201"/>
      <c r="D9" s="201"/>
      <c r="E9" s="201"/>
      <c r="F9" s="201"/>
      <c r="G9" s="201"/>
      <c r="H9" s="201"/>
      <c r="I9" s="201"/>
      <c r="J9" s="201"/>
      <c r="K9" s="202"/>
      <c r="L9" s="202"/>
      <c r="M9" s="202"/>
      <c r="N9" s="202"/>
      <c r="O9" s="202"/>
      <c r="P9" s="202"/>
      <c r="Q9" s="202"/>
      <c r="R9" s="202"/>
      <c r="S9" s="202"/>
      <c r="T9" s="202"/>
      <c r="U9" s="202"/>
      <c r="V9" s="202"/>
      <c r="W9" s="202"/>
      <c r="X9" s="202"/>
      <c r="Y9" s="202"/>
      <c r="Z9" s="202"/>
      <c r="AA9" s="202"/>
      <c r="AB9" s="202"/>
      <c r="AC9" s="202"/>
      <c r="AD9" s="202"/>
      <c r="AE9" s="202"/>
      <c r="AF9" s="202"/>
      <c r="AG9" s="203"/>
    </row>
    <row r="10" spans="1:33" ht="14.25" customHeight="1">
      <c r="A10" s="204" t="s">
        <v>208</v>
      </c>
      <c r="B10" s="202"/>
      <c r="C10" s="202"/>
      <c r="D10" s="202"/>
      <c r="E10" s="202"/>
      <c r="F10" s="202"/>
      <c r="G10" s="202"/>
      <c r="H10" s="202"/>
      <c r="I10" s="482"/>
      <c r="J10" s="482"/>
      <c r="K10" s="482"/>
      <c r="L10" s="482"/>
      <c r="M10" s="482"/>
      <c r="N10" s="482"/>
      <c r="O10" s="482"/>
      <c r="P10" s="202" t="s">
        <v>209</v>
      </c>
      <c r="Q10" s="202"/>
      <c r="R10" s="202"/>
      <c r="S10" s="483"/>
      <c r="T10" s="483"/>
      <c r="U10" s="483"/>
      <c r="V10" s="483"/>
      <c r="W10" s="202" t="s">
        <v>210</v>
      </c>
      <c r="X10" s="202"/>
      <c r="Y10" s="484"/>
      <c r="Z10" s="484"/>
      <c r="AA10" s="484"/>
      <c r="AB10" s="484"/>
      <c r="AC10" s="484"/>
      <c r="AD10" s="484"/>
      <c r="AE10" s="484"/>
      <c r="AF10" s="484"/>
      <c r="AG10" s="203"/>
    </row>
    <row r="11" spans="1:33" ht="9" customHeight="1">
      <c r="A11" s="204"/>
      <c r="B11" s="202"/>
      <c r="C11" s="202"/>
      <c r="D11" s="202"/>
      <c r="E11" s="202"/>
      <c r="F11" s="202"/>
      <c r="G11" s="202"/>
      <c r="H11" s="202"/>
      <c r="I11" s="202"/>
      <c r="J11" s="202"/>
      <c r="K11" s="202"/>
      <c r="L11" s="202"/>
      <c r="M11" s="202"/>
      <c r="N11" s="202"/>
      <c r="O11" s="202"/>
      <c r="P11" s="202"/>
      <c r="Q11" s="202"/>
      <c r="R11" s="202"/>
      <c r="S11" s="202"/>
      <c r="T11" s="202"/>
      <c r="U11" s="202"/>
      <c r="V11" s="202"/>
      <c r="W11" s="202"/>
      <c r="X11" s="202"/>
      <c r="Y11" s="202"/>
      <c r="Z11" s="202"/>
      <c r="AA11" s="202"/>
      <c r="AB11" s="202"/>
      <c r="AC11" s="202"/>
      <c r="AD11" s="202"/>
      <c r="AE11" s="202"/>
      <c r="AF11" s="202"/>
      <c r="AG11" s="203"/>
    </row>
    <row r="12" spans="1:33" ht="12.75" customHeight="1">
      <c r="A12" s="196" t="s">
        <v>211</v>
      </c>
      <c r="B12" s="197"/>
      <c r="C12" s="197"/>
      <c r="D12" s="197"/>
      <c r="E12" s="197"/>
      <c r="F12" s="197"/>
      <c r="G12" s="197"/>
      <c r="H12" s="197"/>
      <c r="I12" s="197"/>
      <c r="J12" s="197"/>
      <c r="K12" s="197"/>
      <c r="L12" s="197"/>
      <c r="M12" s="209"/>
      <c r="N12" s="209"/>
      <c r="O12" s="209"/>
      <c r="P12" s="209"/>
      <c r="Q12" s="209"/>
      <c r="R12" s="209"/>
      <c r="S12" s="209"/>
      <c r="T12" s="209"/>
      <c r="U12" s="209"/>
      <c r="V12" s="209"/>
      <c r="W12" s="209"/>
      <c r="X12" s="209"/>
      <c r="Y12" s="209"/>
      <c r="Z12" s="209"/>
      <c r="AA12" s="209"/>
      <c r="AB12" s="209"/>
      <c r="AC12" s="209"/>
      <c r="AD12" s="209"/>
      <c r="AE12" s="209"/>
      <c r="AF12" s="209"/>
      <c r="AG12" s="209"/>
    </row>
    <row r="13" spans="1:33" ht="9" customHeight="1">
      <c r="A13" s="210"/>
      <c r="B13" s="211"/>
      <c r="C13" s="211"/>
      <c r="D13" s="211"/>
      <c r="E13" s="211"/>
      <c r="F13" s="211"/>
      <c r="G13" s="211"/>
      <c r="H13" s="211"/>
      <c r="I13" s="211"/>
      <c r="J13" s="211"/>
      <c r="K13" s="211"/>
      <c r="L13" s="211"/>
      <c r="M13" s="212"/>
      <c r="N13" s="212"/>
      <c r="O13" s="212"/>
      <c r="P13" s="212"/>
      <c r="Q13" s="212"/>
      <c r="R13" s="212"/>
      <c r="S13" s="212"/>
      <c r="T13" s="212"/>
      <c r="U13" s="212"/>
      <c r="V13" s="212"/>
      <c r="W13" s="212"/>
      <c r="X13" s="212"/>
      <c r="Y13" s="212"/>
      <c r="Z13" s="212"/>
      <c r="AA13" s="212"/>
      <c r="AB13" s="212"/>
      <c r="AC13" s="212"/>
      <c r="AD13" s="212"/>
      <c r="AE13" s="212"/>
      <c r="AF13" s="212"/>
      <c r="AG13" s="213"/>
    </row>
    <row r="14" spans="1:33" ht="13.5" customHeight="1">
      <c r="A14" s="204" t="s">
        <v>212</v>
      </c>
      <c r="B14" s="201"/>
      <c r="C14" s="201"/>
      <c r="D14" s="201"/>
      <c r="E14" s="201"/>
      <c r="F14" s="201"/>
      <c r="G14" s="201"/>
      <c r="H14" s="201"/>
      <c r="I14" s="201"/>
      <c r="J14" s="486"/>
      <c r="K14" s="486"/>
      <c r="L14" s="486"/>
      <c r="M14" s="486"/>
      <c r="N14" s="486"/>
      <c r="O14" s="486"/>
      <c r="P14" s="486"/>
      <c r="Q14" s="486"/>
      <c r="R14" s="486"/>
      <c r="S14" s="486"/>
      <c r="T14" s="486"/>
      <c r="U14" s="486"/>
      <c r="V14" s="486"/>
      <c r="W14" s="486"/>
      <c r="X14" s="486"/>
      <c r="Y14" s="486"/>
      <c r="Z14" s="486"/>
      <c r="AA14" s="486"/>
      <c r="AB14" s="486"/>
      <c r="AC14" s="486"/>
      <c r="AD14" s="486"/>
      <c r="AE14" s="486"/>
      <c r="AF14" s="486"/>
      <c r="AG14" s="203"/>
    </row>
    <row r="15" spans="1:33" ht="9" customHeight="1">
      <c r="A15" s="200"/>
      <c r="B15" s="201"/>
      <c r="C15" s="201"/>
      <c r="D15" s="201"/>
      <c r="E15" s="201"/>
      <c r="F15" s="201"/>
      <c r="G15" s="201"/>
      <c r="H15" s="201"/>
      <c r="I15" s="201"/>
      <c r="J15" s="201"/>
      <c r="K15" s="202"/>
      <c r="L15" s="202"/>
      <c r="M15" s="202"/>
      <c r="N15" s="202"/>
      <c r="O15" s="202"/>
      <c r="P15" s="202"/>
      <c r="Q15" s="202"/>
      <c r="R15" s="202"/>
      <c r="S15" s="202"/>
      <c r="T15" s="202"/>
      <c r="U15" s="202"/>
      <c r="V15" s="202"/>
      <c r="W15" s="202"/>
      <c r="X15" s="202"/>
      <c r="Y15" s="202"/>
      <c r="Z15" s="202"/>
      <c r="AA15" s="202"/>
      <c r="AB15" s="202"/>
      <c r="AC15" s="202"/>
      <c r="AD15" s="202"/>
      <c r="AE15" s="202"/>
      <c r="AF15" s="202"/>
      <c r="AG15" s="203"/>
    </row>
    <row r="16" spans="1:33" ht="13.5" customHeight="1">
      <c r="A16" s="200" t="s">
        <v>213</v>
      </c>
      <c r="B16" s="201"/>
      <c r="C16" s="201"/>
      <c r="D16" s="201"/>
      <c r="E16" s="201"/>
      <c r="F16" s="202"/>
      <c r="G16" s="202"/>
      <c r="H16" s="487"/>
      <c r="I16" s="488"/>
      <c r="J16" s="487"/>
      <c r="K16" s="488"/>
      <c r="L16" s="487"/>
      <c r="M16" s="488"/>
      <c r="N16" s="200"/>
      <c r="O16" s="201"/>
      <c r="P16" s="201"/>
      <c r="Q16" s="202"/>
      <c r="R16" s="201" t="s">
        <v>214</v>
      </c>
      <c r="S16" s="202"/>
      <c r="T16" s="202"/>
      <c r="U16" s="202"/>
      <c r="V16" s="202"/>
      <c r="W16" s="202"/>
      <c r="X16" s="202"/>
      <c r="Y16" s="487"/>
      <c r="Z16" s="488"/>
      <c r="AA16" s="487"/>
      <c r="AB16" s="488"/>
      <c r="AC16" s="487"/>
      <c r="AD16" s="488"/>
      <c r="AE16" s="200"/>
      <c r="AF16" s="201"/>
      <c r="AG16" s="203"/>
    </row>
    <row r="17" spans="1:33" ht="9" customHeight="1">
      <c r="A17" s="200"/>
      <c r="B17" s="201"/>
      <c r="C17" s="201"/>
      <c r="D17" s="201"/>
      <c r="E17" s="201"/>
      <c r="F17" s="201"/>
      <c r="G17" s="201"/>
      <c r="H17" s="502" t="s">
        <v>215</v>
      </c>
      <c r="I17" s="502"/>
      <c r="J17" s="502" t="s">
        <v>216</v>
      </c>
      <c r="K17" s="502"/>
      <c r="L17" s="492" t="s">
        <v>217</v>
      </c>
      <c r="M17" s="492"/>
      <c r="N17" s="492"/>
      <c r="O17" s="492"/>
      <c r="P17" s="202"/>
      <c r="Q17" s="202"/>
      <c r="R17" s="202"/>
      <c r="S17" s="202"/>
      <c r="T17" s="202"/>
      <c r="U17" s="202"/>
      <c r="V17" s="202"/>
      <c r="W17" s="202"/>
      <c r="X17" s="202"/>
      <c r="Y17" s="502" t="s">
        <v>215</v>
      </c>
      <c r="Z17" s="502"/>
      <c r="AA17" s="502" t="s">
        <v>216</v>
      </c>
      <c r="AB17" s="502"/>
      <c r="AC17" s="492" t="s">
        <v>217</v>
      </c>
      <c r="AD17" s="492"/>
      <c r="AE17" s="492"/>
      <c r="AF17" s="492"/>
      <c r="AG17" s="203"/>
    </row>
    <row r="18" spans="1:33" ht="13.5" customHeight="1">
      <c r="A18" s="200" t="s">
        <v>218</v>
      </c>
      <c r="B18" s="201"/>
      <c r="C18" s="201"/>
      <c r="D18" s="201"/>
      <c r="E18" s="201"/>
      <c r="F18" s="201"/>
      <c r="G18" s="214"/>
      <c r="H18" s="493"/>
      <c r="I18" s="494"/>
      <c r="J18" s="494"/>
      <c r="K18" s="495"/>
      <c r="L18" s="202"/>
      <c r="M18" s="202"/>
      <c r="N18" s="202"/>
      <c r="O18" s="202"/>
      <c r="P18" s="202"/>
      <c r="Q18" s="202"/>
      <c r="R18" s="202"/>
      <c r="S18" s="202"/>
      <c r="T18" s="202"/>
      <c r="U18" s="215"/>
      <c r="V18" s="202"/>
      <c r="W18" s="202"/>
      <c r="X18" s="202"/>
      <c r="Y18" s="202"/>
      <c r="Z18" s="202"/>
      <c r="AA18" s="202"/>
      <c r="AB18" s="202"/>
      <c r="AC18" s="202"/>
      <c r="AD18" s="202"/>
      <c r="AE18" s="202"/>
      <c r="AF18" s="202"/>
      <c r="AG18" s="203"/>
    </row>
    <row r="19" spans="1:33" ht="9" customHeight="1">
      <c r="A19" s="200"/>
      <c r="B19" s="201"/>
      <c r="C19" s="201"/>
      <c r="D19" s="201"/>
      <c r="E19" s="201"/>
      <c r="F19" s="201"/>
      <c r="G19" s="201"/>
      <c r="H19" s="201"/>
      <c r="I19" s="201"/>
      <c r="J19" s="201"/>
      <c r="K19" s="202"/>
      <c r="L19" s="202"/>
      <c r="M19" s="202"/>
      <c r="N19" s="202"/>
      <c r="O19" s="202"/>
      <c r="P19" s="202"/>
      <c r="Q19" s="202"/>
      <c r="R19" s="202"/>
      <c r="S19" s="202"/>
      <c r="T19" s="202"/>
      <c r="U19" s="202"/>
      <c r="V19" s="202"/>
      <c r="W19" s="202"/>
      <c r="X19" s="202"/>
      <c r="Y19" s="202"/>
      <c r="Z19" s="202"/>
      <c r="AA19" s="202"/>
      <c r="AB19" s="202"/>
      <c r="AC19" s="202"/>
      <c r="AD19" s="202"/>
      <c r="AE19" s="202"/>
      <c r="AF19" s="202"/>
      <c r="AG19" s="203"/>
    </row>
    <row r="20" spans="1:33" ht="13.5" customHeight="1">
      <c r="A20" s="216" t="s">
        <v>219</v>
      </c>
      <c r="B20" s="202"/>
      <c r="C20" s="202"/>
      <c r="D20" s="202"/>
      <c r="E20" s="202"/>
      <c r="F20" s="493"/>
      <c r="G20" s="494"/>
      <c r="H20" s="495"/>
      <c r="I20" s="201"/>
      <c r="J20" s="201" t="s">
        <v>220</v>
      </c>
      <c r="K20" s="202"/>
      <c r="L20" s="202"/>
      <c r="M20" s="202"/>
      <c r="N20" s="202"/>
      <c r="O20" s="202"/>
      <c r="P20" s="493">
        <f>F20*H18</f>
        <v>0</v>
      </c>
      <c r="Q20" s="494"/>
      <c r="R20" s="495"/>
      <c r="S20" s="202"/>
      <c r="T20" s="201" t="s">
        <v>221</v>
      </c>
      <c r="U20" s="201"/>
      <c r="V20" s="201"/>
      <c r="W20" s="201"/>
      <c r="X20" s="201"/>
      <c r="Y20" s="201"/>
      <c r="Z20" s="201"/>
      <c r="AA20" s="206"/>
      <c r="AB20" s="202"/>
      <c r="AC20" s="202" t="s">
        <v>222</v>
      </c>
      <c r="AD20" s="202"/>
      <c r="AE20" s="202"/>
      <c r="AF20" s="206"/>
      <c r="AG20" s="203"/>
    </row>
    <row r="21" spans="1:33" ht="12.75" customHeight="1">
      <c r="A21" s="204"/>
      <c r="B21" s="201"/>
      <c r="C21" s="201"/>
      <c r="D21" s="201"/>
      <c r="E21" s="201"/>
      <c r="F21" s="201"/>
      <c r="G21" s="201"/>
      <c r="H21" s="201"/>
      <c r="I21" s="201"/>
      <c r="J21" s="217" t="s">
        <v>223</v>
      </c>
      <c r="K21" s="202"/>
      <c r="L21" s="202"/>
      <c r="M21" s="202"/>
      <c r="N21" s="202"/>
      <c r="O21" s="202"/>
      <c r="P21" s="202"/>
      <c r="Q21" s="202"/>
      <c r="R21" s="202"/>
      <c r="S21" s="202"/>
      <c r="T21" s="202"/>
      <c r="U21" s="202"/>
      <c r="V21" s="202"/>
      <c r="W21" s="202"/>
      <c r="X21" s="202"/>
      <c r="Y21" s="218"/>
      <c r="Z21" s="202"/>
      <c r="AA21" s="202"/>
      <c r="AB21" s="202"/>
      <c r="AC21" s="202"/>
      <c r="AD21" s="202"/>
      <c r="AE21" s="202"/>
      <c r="AF21" s="202"/>
      <c r="AG21" s="203"/>
    </row>
    <row r="22" spans="1:33" ht="4.5" customHeight="1">
      <c r="A22" s="204"/>
      <c r="B22" s="201"/>
      <c r="C22" s="201"/>
      <c r="D22" s="201"/>
      <c r="E22" s="201"/>
      <c r="F22" s="201"/>
      <c r="G22" s="201"/>
      <c r="H22" s="201"/>
      <c r="I22" s="201"/>
      <c r="J22" s="217"/>
      <c r="K22" s="202"/>
      <c r="L22" s="202"/>
      <c r="M22" s="202"/>
      <c r="N22" s="202"/>
      <c r="O22" s="202"/>
      <c r="P22" s="202"/>
      <c r="Q22" s="202"/>
      <c r="R22" s="202"/>
      <c r="S22" s="202"/>
      <c r="T22" s="202"/>
      <c r="U22" s="202"/>
      <c r="V22" s="202"/>
      <c r="W22" s="202"/>
      <c r="X22" s="202"/>
      <c r="Y22" s="202"/>
      <c r="Z22" s="202"/>
      <c r="AA22" s="202"/>
      <c r="AB22" s="202"/>
      <c r="AC22" s="202"/>
      <c r="AD22" s="202"/>
      <c r="AE22" s="202"/>
      <c r="AF22" s="202"/>
      <c r="AG22" s="203"/>
    </row>
    <row r="23" spans="1:33" ht="4.5" customHeight="1">
      <c r="A23" s="204"/>
      <c r="B23" s="201"/>
      <c r="C23" s="201"/>
      <c r="D23" s="201"/>
      <c r="E23" s="201"/>
      <c r="F23" s="201"/>
      <c r="G23" s="201"/>
      <c r="H23" s="201"/>
      <c r="I23" s="201"/>
      <c r="J23" s="217"/>
      <c r="K23" s="202"/>
      <c r="L23" s="202"/>
      <c r="M23" s="202"/>
      <c r="N23" s="202"/>
      <c r="O23" s="202"/>
      <c r="P23" s="202"/>
      <c r="Q23" s="202"/>
      <c r="R23" s="202"/>
      <c r="S23" s="202"/>
      <c r="T23" s="202"/>
      <c r="U23" s="202"/>
      <c r="V23" s="202"/>
      <c r="W23" s="202"/>
      <c r="X23" s="202"/>
      <c r="Y23" s="202"/>
      <c r="Z23" s="202"/>
      <c r="AA23" s="202"/>
      <c r="AB23" s="202"/>
      <c r="AC23" s="202"/>
      <c r="AD23" s="202"/>
      <c r="AE23" s="202"/>
      <c r="AF23" s="202"/>
      <c r="AG23" s="203"/>
    </row>
    <row r="24" spans="1:33" ht="11.25" customHeight="1">
      <c r="A24" s="219"/>
      <c r="B24" s="220"/>
      <c r="C24" s="220"/>
      <c r="D24" s="220"/>
      <c r="E24" s="220"/>
      <c r="F24" s="220"/>
      <c r="G24" s="220"/>
      <c r="H24" s="220"/>
      <c r="I24" s="220"/>
      <c r="J24" s="221"/>
      <c r="K24" s="222"/>
      <c r="L24" s="222"/>
      <c r="M24" s="222"/>
      <c r="N24" s="222"/>
      <c r="O24" s="222"/>
      <c r="P24" s="222"/>
      <c r="Q24" s="222"/>
      <c r="R24" s="222"/>
      <c r="S24" s="223"/>
      <c r="T24" s="224"/>
      <c r="U24" s="222"/>
      <c r="V24" s="223"/>
      <c r="W24" s="224"/>
      <c r="X24" s="222"/>
      <c r="Y24" s="222"/>
      <c r="Z24" s="222"/>
      <c r="AA24" s="222"/>
      <c r="AB24" s="222"/>
      <c r="AC24" s="222"/>
      <c r="AD24" s="222"/>
      <c r="AE24" s="222"/>
      <c r="AF24" s="222"/>
      <c r="AG24" s="225"/>
    </row>
    <row r="25" spans="1:33" ht="13.5" customHeight="1">
      <c r="A25" s="226"/>
      <c r="B25" s="227"/>
      <c r="C25" s="227"/>
      <c r="D25" s="227"/>
      <c r="E25" s="227"/>
      <c r="F25" s="227"/>
      <c r="G25" s="227"/>
      <c r="H25" s="227"/>
      <c r="I25" s="227"/>
      <c r="J25" s="227"/>
      <c r="K25" s="228"/>
      <c r="L25" s="228"/>
      <c r="M25" s="228"/>
      <c r="N25" s="228"/>
      <c r="O25" s="228"/>
      <c r="P25" s="228"/>
      <c r="Q25" s="228"/>
      <c r="R25" s="228"/>
      <c r="S25" s="228"/>
      <c r="T25" s="228"/>
      <c r="U25" s="228"/>
      <c r="V25" s="228"/>
      <c r="W25" s="228"/>
      <c r="X25" s="228"/>
      <c r="Y25" s="228"/>
      <c r="Z25" s="228"/>
      <c r="AA25" s="228"/>
      <c r="AB25" s="228"/>
      <c r="AC25" s="228"/>
      <c r="AD25" s="228"/>
      <c r="AE25" s="228"/>
      <c r="AF25" s="228"/>
      <c r="AG25" s="228"/>
    </row>
    <row r="26" spans="1:33" ht="9" customHeight="1">
      <c r="A26" s="229"/>
      <c r="B26" s="230"/>
      <c r="C26" s="230"/>
      <c r="D26" s="230"/>
      <c r="E26" s="230"/>
      <c r="F26" s="230"/>
      <c r="G26" s="230"/>
      <c r="H26" s="230"/>
      <c r="I26" s="230"/>
      <c r="J26" s="230"/>
      <c r="K26" s="230"/>
      <c r="L26" s="230"/>
      <c r="M26" s="230"/>
      <c r="N26" s="230"/>
      <c r="O26" s="230"/>
      <c r="P26" s="230"/>
      <c r="Q26" s="230"/>
      <c r="R26" s="230"/>
      <c r="S26" s="230"/>
      <c r="T26" s="230"/>
      <c r="U26" s="230"/>
      <c r="V26" s="230"/>
      <c r="W26" s="230"/>
      <c r="X26" s="230"/>
      <c r="Y26" s="230"/>
      <c r="Z26" s="230"/>
      <c r="AA26" s="230"/>
      <c r="AB26" s="230"/>
      <c r="AC26" s="230"/>
      <c r="AD26" s="230"/>
      <c r="AE26" s="230"/>
      <c r="AF26" s="230"/>
      <c r="AG26" s="231"/>
    </row>
    <row r="27" spans="1:33" ht="12.2" customHeight="1">
      <c r="A27" s="232"/>
      <c r="B27" s="496" t="s">
        <v>224</v>
      </c>
      <c r="C27" s="497"/>
      <c r="D27" s="497"/>
      <c r="E27" s="497"/>
      <c r="F27" s="497"/>
      <c r="G27" s="497"/>
      <c r="H27" s="497"/>
      <c r="I27" s="497"/>
      <c r="J27" s="497"/>
      <c r="K27" s="497"/>
      <c r="L27" s="497"/>
      <c r="M27" s="497"/>
      <c r="N27" s="497"/>
      <c r="O27" s="497"/>
      <c r="P27" s="497"/>
      <c r="Q27" s="497"/>
      <c r="R27" s="497"/>
      <c r="S27" s="497"/>
      <c r="T27" s="497"/>
      <c r="U27" s="497"/>
      <c r="V27" s="497"/>
      <c r="W27" s="497"/>
      <c r="X27" s="498"/>
      <c r="Y27" s="499" t="s">
        <v>225</v>
      </c>
      <c r="Z27" s="500"/>
      <c r="AA27" s="500"/>
      <c r="AB27" s="500"/>
      <c r="AC27" s="500"/>
      <c r="AD27" s="500"/>
      <c r="AE27" s="500"/>
      <c r="AF27" s="501"/>
      <c r="AG27" s="233"/>
    </row>
    <row r="28" spans="1:33" ht="13.5" customHeight="1">
      <c r="A28" s="232"/>
      <c r="B28" s="234" t="s">
        <v>3</v>
      </c>
      <c r="C28" s="235" t="s">
        <v>227</v>
      </c>
      <c r="D28" s="236"/>
      <c r="E28" s="236"/>
      <c r="F28" s="236"/>
      <c r="G28" s="236"/>
      <c r="H28" s="236"/>
      <c r="I28" s="236"/>
      <c r="J28" s="236"/>
      <c r="K28" s="236"/>
      <c r="L28" s="236"/>
      <c r="M28" s="236"/>
      <c r="N28" s="236"/>
      <c r="O28" s="236"/>
      <c r="P28" s="236"/>
      <c r="Q28" s="236"/>
      <c r="R28" s="236"/>
      <c r="S28" s="236"/>
      <c r="T28" s="236"/>
      <c r="U28" s="236"/>
      <c r="V28" s="236"/>
      <c r="W28" s="236"/>
      <c r="X28" s="237"/>
      <c r="Y28" s="489">
        <f>Y29+Y33</f>
        <v>0</v>
      </c>
      <c r="Z28" s="490"/>
      <c r="AA28" s="490"/>
      <c r="AB28" s="490"/>
      <c r="AC28" s="490"/>
      <c r="AD28" s="490"/>
      <c r="AE28" s="490"/>
      <c r="AF28" s="491"/>
      <c r="AG28" s="233"/>
    </row>
    <row r="29" spans="1:33" ht="13.5" customHeight="1">
      <c r="A29" s="232"/>
      <c r="B29" s="238"/>
      <c r="C29" s="228" t="s">
        <v>228</v>
      </c>
      <c r="D29" s="227" t="s">
        <v>229</v>
      </c>
      <c r="E29" s="239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8"/>
      <c r="R29" s="228"/>
      <c r="S29" s="228"/>
      <c r="T29" s="228"/>
      <c r="U29" s="228"/>
      <c r="V29" s="228"/>
      <c r="W29" s="228"/>
      <c r="X29" s="240"/>
      <c r="Y29" s="489">
        <f>Y30+Y31+Y32</f>
        <v>0</v>
      </c>
      <c r="Z29" s="490"/>
      <c r="AA29" s="490"/>
      <c r="AB29" s="490"/>
      <c r="AC29" s="490"/>
      <c r="AD29" s="490"/>
      <c r="AE29" s="490"/>
      <c r="AF29" s="491"/>
      <c r="AG29" s="233"/>
    </row>
    <row r="30" spans="1:33" ht="13.5" customHeight="1">
      <c r="A30" s="232"/>
      <c r="B30" s="238"/>
      <c r="C30" s="228"/>
      <c r="D30" s="503" t="s">
        <v>230</v>
      </c>
      <c r="E30" s="503"/>
      <c r="F30" s="227" t="s">
        <v>231</v>
      </c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8"/>
      <c r="R30" s="228"/>
      <c r="S30" s="228"/>
      <c r="T30" s="228"/>
      <c r="U30" s="228"/>
      <c r="V30" s="228"/>
      <c r="W30" s="228"/>
      <c r="X30" s="240"/>
      <c r="Y30" s="489"/>
      <c r="Z30" s="490"/>
      <c r="AA30" s="490"/>
      <c r="AB30" s="490"/>
      <c r="AC30" s="490"/>
      <c r="AD30" s="490"/>
      <c r="AE30" s="490"/>
      <c r="AF30" s="491"/>
      <c r="AG30" s="233"/>
    </row>
    <row r="31" spans="1:33" ht="13.5" customHeight="1">
      <c r="A31" s="232"/>
      <c r="B31" s="238"/>
      <c r="C31" s="228"/>
      <c r="D31" s="503" t="s">
        <v>232</v>
      </c>
      <c r="E31" s="503"/>
      <c r="F31" s="227" t="s">
        <v>233</v>
      </c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8"/>
      <c r="R31" s="228"/>
      <c r="S31" s="228"/>
      <c r="T31" s="228"/>
      <c r="U31" s="228"/>
      <c r="V31" s="228"/>
      <c r="W31" s="228"/>
      <c r="X31" s="240"/>
      <c r="Y31" s="489"/>
      <c r="Z31" s="490"/>
      <c r="AA31" s="490"/>
      <c r="AB31" s="490"/>
      <c r="AC31" s="490"/>
      <c r="AD31" s="490"/>
      <c r="AE31" s="490"/>
      <c r="AF31" s="491"/>
      <c r="AG31" s="233"/>
    </row>
    <row r="32" spans="1:33" ht="13.5" customHeight="1">
      <c r="A32" s="232"/>
      <c r="B32" s="238"/>
      <c r="C32" s="228"/>
      <c r="D32" s="503" t="s">
        <v>234</v>
      </c>
      <c r="E32" s="503"/>
      <c r="F32" s="227" t="s">
        <v>235</v>
      </c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8"/>
      <c r="R32" s="228"/>
      <c r="S32" s="228"/>
      <c r="T32" s="228"/>
      <c r="U32" s="228"/>
      <c r="V32" s="228"/>
      <c r="W32" s="228"/>
      <c r="X32" s="240"/>
      <c r="Y32" s="489"/>
      <c r="Z32" s="490"/>
      <c r="AA32" s="490"/>
      <c r="AB32" s="490"/>
      <c r="AC32" s="490"/>
      <c r="AD32" s="490"/>
      <c r="AE32" s="490"/>
      <c r="AF32" s="491"/>
      <c r="AG32" s="233"/>
    </row>
    <row r="33" spans="1:33" ht="13.5" customHeight="1">
      <c r="A33" s="232"/>
      <c r="B33" s="241"/>
      <c r="C33" s="242" t="s">
        <v>236</v>
      </c>
      <c r="D33" s="226" t="s">
        <v>226</v>
      </c>
      <c r="E33" s="226"/>
      <c r="F33" s="242"/>
      <c r="G33" s="242"/>
      <c r="H33" s="242"/>
      <c r="I33" s="242"/>
      <c r="J33" s="242"/>
      <c r="K33" s="242"/>
      <c r="L33" s="242"/>
      <c r="M33" s="242"/>
      <c r="N33" s="242"/>
      <c r="O33" s="242"/>
      <c r="P33" s="242"/>
      <c r="Q33" s="242"/>
      <c r="R33" s="242"/>
      <c r="S33" s="242"/>
      <c r="T33" s="242"/>
      <c r="U33" s="242"/>
      <c r="V33" s="242"/>
      <c r="W33" s="242"/>
      <c r="X33" s="243"/>
      <c r="Y33" s="489"/>
      <c r="Z33" s="490"/>
      <c r="AA33" s="490"/>
      <c r="AB33" s="490"/>
      <c r="AC33" s="490"/>
      <c r="AD33" s="490"/>
      <c r="AE33" s="490"/>
      <c r="AF33" s="491"/>
      <c r="AG33" s="233"/>
    </row>
    <row r="34" spans="1:33" ht="13.5" customHeight="1">
      <c r="A34" s="232"/>
      <c r="B34" s="244" t="s">
        <v>13</v>
      </c>
      <c r="C34" s="198" t="s">
        <v>237</v>
      </c>
      <c r="D34" s="199"/>
      <c r="E34" s="199"/>
      <c r="F34" s="199"/>
      <c r="G34" s="199"/>
      <c r="H34" s="199"/>
      <c r="I34" s="199"/>
      <c r="J34" s="199"/>
      <c r="K34" s="199"/>
      <c r="L34" s="199"/>
      <c r="M34" s="199"/>
      <c r="N34" s="199"/>
      <c r="O34" s="199"/>
      <c r="P34" s="199"/>
      <c r="Q34" s="199"/>
      <c r="R34" s="199"/>
      <c r="S34" s="199"/>
      <c r="T34" s="199"/>
      <c r="U34" s="199"/>
      <c r="V34" s="199"/>
      <c r="W34" s="199"/>
      <c r="X34" s="245"/>
      <c r="Y34" s="489"/>
      <c r="Z34" s="490"/>
      <c r="AA34" s="490"/>
      <c r="AB34" s="490"/>
      <c r="AC34" s="490"/>
      <c r="AD34" s="490"/>
      <c r="AE34" s="490"/>
      <c r="AF34" s="491"/>
      <c r="AG34" s="233"/>
    </row>
    <row r="35" spans="1:33" ht="13.5" customHeight="1">
      <c r="A35" s="232"/>
      <c r="B35" s="244" t="s">
        <v>78</v>
      </c>
      <c r="C35" s="198" t="s">
        <v>238</v>
      </c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245"/>
      <c r="Y35" s="489"/>
      <c r="Z35" s="490"/>
      <c r="AA35" s="490"/>
      <c r="AB35" s="490"/>
      <c r="AC35" s="490"/>
      <c r="AD35" s="490"/>
      <c r="AE35" s="490"/>
      <c r="AF35" s="491"/>
      <c r="AG35" s="233"/>
    </row>
    <row r="36" spans="1:33" ht="22.5" customHeight="1">
      <c r="A36" s="232"/>
      <c r="B36" s="244" t="s">
        <v>239</v>
      </c>
      <c r="C36" s="504" t="s">
        <v>240</v>
      </c>
      <c r="D36" s="504"/>
      <c r="E36" s="504"/>
      <c r="F36" s="504"/>
      <c r="G36" s="504"/>
      <c r="H36" s="504"/>
      <c r="I36" s="504"/>
      <c r="J36" s="504"/>
      <c r="K36" s="504"/>
      <c r="L36" s="504"/>
      <c r="M36" s="504"/>
      <c r="N36" s="504"/>
      <c r="O36" s="504"/>
      <c r="P36" s="504"/>
      <c r="Q36" s="504"/>
      <c r="R36" s="504"/>
      <c r="S36" s="504"/>
      <c r="T36" s="504"/>
      <c r="U36" s="504"/>
      <c r="V36" s="504"/>
      <c r="W36" s="504"/>
      <c r="X36" s="505"/>
      <c r="Y36" s="489"/>
      <c r="Z36" s="490"/>
      <c r="AA36" s="490"/>
      <c r="AB36" s="490"/>
      <c r="AC36" s="490"/>
      <c r="AD36" s="490"/>
      <c r="AE36" s="490"/>
      <c r="AF36" s="491"/>
      <c r="AG36" s="233"/>
    </row>
    <row r="37" spans="1:33" ht="15.2" customHeight="1">
      <c r="A37" s="232"/>
      <c r="B37" s="244" t="s">
        <v>241</v>
      </c>
      <c r="C37" s="198" t="s">
        <v>242</v>
      </c>
      <c r="D37" s="199"/>
      <c r="E37" s="199"/>
      <c r="F37" s="199"/>
      <c r="G37" s="199"/>
      <c r="H37" s="199"/>
      <c r="I37" s="199"/>
      <c r="J37" s="199"/>
      <c r="K37" s="199"/>
      <c r="L37" s="199"/>
      <c r="M37" s="199"/>
      <c r="N37" s="199"/>
      <c r="O37" s="199"/>
      <c r="P37" s="199"/>
      <c r="Q37" s="199"/>
      <c r="R37" s="199"/>
      <c r="S37" s="199"/>
      <c r="T37" s="199"/>
      <c r="U37" s="199"/>
      <c r="V37" s="199"/>
      <c r="W37" s="199"/>
      <c r="X37" s="245"/>
      <c r="Y37" s="489"/>
      <c r="Z37" s="490"/>
      <c r="AA37" s="490"/>
      <c r="AB37" s="490"/>
      <c r="AC37" s="490"/>
      <c r="AD37" s="490"/>
      <c r="AE37" s="490"/>
      <c r="AF37" s="491"/>
      <c r="AG37" s="233"/>
    </row>
    <row r="38" spans="1:33" ht="12" customHeight="1">
      <c r="A38" s="232"/>
      <c r="B38" s="507" t="s">
        <v>243</v>
      </c>
      <c r="C38" s="508"/>
      <c r="D38" s="508"/>
      <c r="E38" s="508"/>
      <c r="F38" s="508"/>
      <c r="G38" s="508"/>
      <c r="H38" s="508"/>
      <c r="I38" s="508"/>
      <c r="J38" s="508"/>
      <c r="K38" s="508"/>
      <c r="L38" s="508"/>
      <c r="M38" s="508"/>
      <c r="N38" s="508"/>
      <c r="O38" s="508"/>
      <c r="P38" s="508"/>
      <c r="Q38" s="508"/>
      <c r="R38" s="508"/>
      <c r="S38" s="508"/>
      <c r="T38" s="508"/>
      <c r="U38" s="508"/>
      <c r="V38" s="508"/>
      <c r="W38" s="508"/>
      <c r="X38" s="509"/>
      <c r="Y38" s="510">
        <f>+Y37+Y36+Y35+Y34+Y28</f>
        <v>0</v>
      </c>
      <c r="Z38" s="511"/>
      <c r="AA38" s="511"/>
      <c r="AB38" s="511"/>
      <c r="AC38" s="511"/>
      <c r="AD38" s="511"/>
      <c r="AE38" s="511"/>
      <c r="AF38" s="512"/>
      <c r="AG38" s="233"/>
    </row>
    <row r="39" spans="1:33" ht="9" customHeight="1">
      <c r="A39" s="232"/>
      <c r="B39" s="228"/>
      <c r="C39" s="246"/>
      <c r="D39" s="228"/>
      <c r="E39" s="228"/>
      <c r="F39" s="228"/>
      <c r="G39" s="228"/>
      <c r="H39" s="228"/>
      <c r="I39" s="228"/>
      <c r="J39" s="228"/>
      <c r="K39" s="228"/>
      <c r="L39" s="228"/>
      <c r="M39" s="228"/>
      <c r="N39" s="228"/>
      <c r="O39" s="228"/>
      <c r="P39" s="228"/>
      <c r="Q39" s="228"/>
      <c r="R39" s="228"/>
      <c r="S39" s="228"/>
      <c r="T39" s="228"/>
      <c r="U39" s="228"/>
      <c r="V39" s="228"/>
      <c r="W39" s="247"/>
      <c r="X39" s="247"/>
      <c r="Y39" s="248"/>
      <c r="Z39" s="248"/>
      <c r="AA39" s="248"/>
      <c r="AB39" s="248"/>
      <c r="AC39" s="248"/>
      <c r="AD39" s="249"/>
      <c r="AE39" s="250"/>
      <c r="AF39" s="250"/>
      <c r="AG39" s="233"/>
    </row>
    <row r="40" spans="1:33" ht="37.5" customHeight="1">
      <c r="A40" s="232"/>
      <c r="B40" s="499" t="s">
        <v>244</v>
      </c>
      <c r="C40" s="500"/>
      <c r="D40" s="500"/>
      <c r="E40" s="500"/>
      <c r="F40" s="500"/>
      <c r="G40" s="500"/>
      <c r="H40" s="500"/>
      <c r="I40" s="500"/>
      <c r="J40" s="500"/>
      <c r="K40" s="500"/>
      <c r="L40" s="500"/>
      <c r="M40" s="500"/>
      <c r="N40" s="500"/>
      <c r="O40" s="500"/>
      <c r="P40" s="500"/>
      <c r="Q40" s="500"/>
      <c r="R40" s="500"/>
      <c r="S40" s="500"/>
      <c r="T40" s="500"/>
      <c r="U40" s="500"/>
      <c r="V40" s="500"/>
      <c r="W40" s="500"/>
      <c r="X40" s="500"/>
      <c r="Y40" s="513" t="e">
        <f>(Y34+Y35+Y36+Y37)/P20</f>
        <v>#DIV/0!</v>
      </c>
      <c r="Z40" s="514"/>
      <c r="AA40" s="514"/>
      <c r="AB40" s="514"/>
      <c r="AC40" s="514"/>
      <c r="AD40" s="514"/>
      <c r="AE40" s="514"/>
      <c r="AF40" s="515"/>
      <c r="AG40" s="233"/>
    </row>
    <row r="41" spans="1:33" ht="9" customHeight="1">
      <c r="A41" s="232"/>
      <c r="B41" s="228"/>
      <c r="C41" s="246"/>
      <c r="D41" s="228"/>
      <c r="E41" s="228"/>
      <c r="F41" s="228"/>
      <c r="G41" s="228"/>
      <c r="H41" s="228"/>
      <c r="I41" s="228"/>
      <c r="J41" s="228"/>
      <c r="K41" s="228"/>
      <c r="L41" s="228"/>
      <c r="M41" s="228"/>
      <c r="N41" s="228"/>
      <c r="O41" s="228"/>
      <c r="P41" s="228"/>
      <c r="Q41" s="228"/>
      <c r="R41" s="228"/>
      <c r="S41" s="228"/>
      <c r="T41" s="228"/>
      <c r="U41" s="228"/>
      <c r="V41" s="228"/>
      <c r="W41" s="247"/>
      <c r="X41" s="247"/>
      <c r="Y41" s="248"/>
      <c r="Z41" s="248"/>
      <c r="AA41" s="248"/>
      <c r="AB41" s="248"/>
      <c r="AC41" s="248"/>
      <c r="AD41" s="249"/>
      <c r="AE41" s="250"/>
      <c r="AF41" s="250"/>
      <c r="AG41" s="233"/>
    </row>
    <row r="42" spans="1:33" ht="9" customHeight="1">
      <c r="A42" s="251"/>
      <c r="B42" s="252"/>
      <c r="C42" s="242"/>
      <c r="D42" s="242"/>
      <c r="E42" s="242"/>
      <c r="F42" s="242"/>
      <c r="G42" s="242"/>
      <c r="H42" s="242"/>
      <c r="I42" s="242"/>
      <c r="J42" s="242"/>
      <c r="K42" s="242"/>
      <c r="L42" s="242"/>
      <c r="M42" s="242"/>
      <c r="N42" s="242"/>
      <c r="O42" s="242"/>
      <c r="P42" s="253"/>
      <c r="Q42" s="253"/>
      <c r="R42" s="253"/>
      <c r="S42" s="253"/>
      <c r="T42" s="253"/>
      <c r="U42" s="253"/>
      <c r="V42" s="253"/>
      <c r="W42" s="254"/>
      <c r="X42" s="254"/>
      <c r="Y42" s="254"/>
      <c r="Z42" s="254"/>
      <c r="AA42" s="254"/>
      <c r="AB42" s="254"/>
      <c r="AC42" s="254"/>
      <c r="AD42" s="254"/>
      <c r="AE42" s="255"/>
      <c r="AF42" s="255"/>
      <c r="AG42" s="256"/>
    </row>
    <row r="43" spans="1:33" ht="12" customHeight="1">
      <c r="A43" s="228"/>
      <c r="B43" s="228"/>
      <c r="C43" s="228"/>
      <c r="D43" s="228"/>
      <c r="E43" s="228"/>
      <c r="F43" s="228"/>
      <c r="G43" s="228"/>
      <c r="H43" s="228"/>
      <c r="I43" s="228"/>
      <c r="J43" s="228"/>
      <c r="K43" s="228"/>
      <c r="L43" s="228"/>
      <c r="M43" s="228"/>
      <c r="N43" s="228"/>
      <c r="O43" s="228"/>
      <c r="P43" s="228"/>
      <c r="Q43" s="228"/>
      <c r="R43" s="228"/>
      <c r="S43" s="228"/>
      <c r="T43" s="228"/>
      <c r="U43" s="228"/>
      <c r="V43" s="228"/>
      <c r="W43" s="228"/>
      <c r="X43" s="228"/>
      <c r="Y43" s="228"/>
      <c r="Z43" s="228"/>
      <c r="AA43" s="228"/>
      <c r="AB43" s="228"/>
      <c r="AC43" s="228"/>
      <c r="AD43" s="228"/>
      <c r="AE43" s="228"/>
      <c r="AF43" s="228"/>
      <c r="AG43" s="228"/>
    </row>
    <row r="44" spans="1:33">
      <c r="A44" s="516" t="s">
        <v>56</v>
      </c>
      <c r="B44" s="517"/>
      <c r="C44" s="517"/>
      <c r="D44" s="517"/>
      <c r="E44" s="517"/>
      <c r="F44" s="517"/>
      <c r="G44" s="517"/>
      <c r="H44" s="517"/>
      <c r="I44" s="517"/>
      <c r="J44" s="517"/>
      <c r="K44" s="517"/>
      <c r="L44" s="517"/>
      <c r="M44" s="517"/>
      <c r="N44" s="517"/>
      <c r="O44" s="517"/>
      <c r="P44" s="517"/>
      <c r="Q44" s="517"/>
      <c r="R44" s="517"/>
      <c r="S44" s="517"/>
      <c r="T44" s="517"/>
      <c r="U44" s="517"/>
      <c r="V44" s="517"/>
      <c r="W44" s="517"/>
      <c r="X44" s="517"/>
      <c r="Y44" s="517"/>
      <c r="Z44" s="517"/>
      <c r="AA44" s="517"/>
      <c r="AB44" s="517"/>
      <c r="AC44" s="517"/>
      <c r="AD44" s="517"/>
      <c r="AE44" s="517"/>
      <c r="AF44" s="517"/>
      <c r="AG44" s="518"/>
    </row>
    <row r="45" spans="1:33" ht="12.75" customHeight="1">
      <c r="A45" s="257" t="s">
        <v>245</v>
      </c>
      <c r="B45" s="228"/>
      <c r="C45" s="228"/>
      <c r="D45" s="228"/>
      <c r="E45" s="228"/>
      <c r="F45" s="228"/>
      <c r="G45" s="228"/>
      <c r="H45" s="228"/>
      <c r="I45" s="228"/>
      <c r="J45" s="228"/>
      <c r="K45" s="228"/>
      <c r="L45" s="228"/>
      <c r="M45" s="228"/>
      <c r="N45" s="228"/>
      <c r="O45" s="228"/>
      <c r="P45" s="228"/>
      <c r="Q45" s="228"/>
      <c r="R45" s="228"/>
      <c r="S45" s="228"/>
      <c r="T45" s="228"/>
      <c r="U45" s="228"/>
      <c r="V45" s="258"/>
      <c r="W45" s="228"/>
      <c r="X45" s="228"/>
      <c r="Y45" s="258"/>
      <c r="Z45" s="247"/>
      <c r="AA45" s="247"/>
      <c r="AB45" s="228"/>
      <c r="AC45" s="258"/>
      <c r="AD45" s="228"/>
      <c r="AE45" s="228"/>
      <c r="AF45" s="228"/>
      <c r="AG45" s="240"/>
    </row>
    <row r="46" spans="1:33" ht="12.75" customHeight="1">
      <c r="A46" s="257"/>
      <c r="B46" s="259" t="s">
        <v>246</v>
      </c>
      <c r="C46" s="228"/>
      <c r="D46" s="260"/>
      <c r="E46" s="260"/>
      <c r="F46" s="260"/>
      <c r="G46" s="260"/>
      <c r="H46" s="260"/>
      <c r="I46" s="260"/>
      <c r="J46" s="260"/>
      <c r="K46" s="260"/>
      <c r="L46" s="260"/>
      <c r="M46" s="260"/>
      <c r="N46" s="260"/>
      <c r="O46" s="260"/>
      <c r="P46" s="260"/>
      <c r="Q46" s="260"/>
      <c r="R46" s="260"/>
      <c r="S46" s="260"/>
      <c r="T46" s="260"/>
      <c r="U46" s="260"/>
      <c r="V46" s="260"/>
      <c r="W46" s="260"/>
      <c r="X46" s="260"/>
      <c r="Y46" s="260"/>
      <c r="Z46" s="260"/>
      <c r="AA46" s="260"/>
      <c r="AB46" s="260"/>
      <c r="AC46" s="260"/>
      <c r="AD46" s="260"/>
      <c r="AE46" s="260"/>
      <c r="AF46" s="260"/>
      <c r="AG46" s="240"/>
    </row>
    <row r="47" spans="1:33" ht="12.75" customHeight="1">
      <c r="A47" s="257"/>
      <c r="B47" s="259" t="s">
        <v>247</v>
      </c>
      <c r="C47" s="228"/>
      <c r="D47" s="260"/>
      <c r="E47" s="260"/>
      <c r="F47" s="260"/>
      <c r="G47" s="260"/>
      <c r="H47" s="260"/>
      <c r="I47" s="260"/>
      <c r="J47" s="260"/>
      <c r="K47" s="260"/>
      <c r="L47" s="260"/>
      <c r="M47" s="260"/>
      <c r="N47" s="260"/>
      <c r="O47" s="260"/>
      <c r="P47" s="260"/>
      <c r="Q47" s="260"/>
      <c r="R47" s="260"/>
      <c r="S47" s="260"/>
      <c r="T47" s="260"/>
      <c r="U47" s="260"/>
      <c r="V47" s="260"/>
      <c r="W47" s="260"/>
      <c r="X47" s="260"/>
      <c r="Y47" s="260"/>
      <c r="Z47" s="260"/>
      <c r="AA47" s="260"/>
      <c r="AB47" s="260"/>
      <c r="AC47" s="260"/>
      <c r="AD47" s="260"/>
      <c r="AE47" s="260"/>
      <c r="AF47" s="260"/>
      <c r="AG47" s="240"/>
    </row>
    <row r="48" spans="1:33" ht="12.75" customHeight="1">
      <c r="A48" s="257"/>
      <c r="B48" s="259" t="s">
        <v>248</v>
      </c>
      <c r="C48" s="228"/>
      <c r="D48" s="260"/>
      <c r="E48" s="260"/>
      <c r="F48" s="260"/>
      <c r="G48" s="260"/>
      <c r="H48" s="260"/>
      <c r="I48" s="260"/>
      <c r="J48" s="260"/>
      <c r="K48" s="260"/>
      <c r="L48" s="260"/>
      <c r="M48" s="260"/>
      <c r="N48" s="260"/>
      <c r="O48" s="260"/>
      <c r="P48" s="260"/>
      <c r="Q48" s="260"/>
      <c r="R48" s="260"/>
      <c r="S48" s="260"/>
      <c r="T48" s="260"/>
      <c r="U48" s="260"/>
      <c r="V48" s="260"/>
      <c r="W48" s="260"/>
      <c r="X48" s="260"/>
      <c r="Y48" s="260"/>
      <c r="Z48" s="260"/>
      <c r="AA48" s="260"/>
      <c r="AB48" s="260"/>
      <c r="AC48" s="260"/>
      <c r="AD48" s="260"/>
      <c r="AE48" s="260"/>
      <c r="AF48" s="260"/>
      <c r="AG48" s="240"/>
    </row>
    <row r="49" spans="1:33" ht="6" customHeight="1">
      <c r="A49" s="257"/>
      <c r="B49" s="259"/>
      <c r="C49" s="259"/>
      <c r="D49" s="259"/>
      <c r="E49" s="259"/>
      <c r="F49" s="259"/>
      <c r="G49" s="259"/>
      <c r="H49" s="259"/>
      <c r="I49" s="259"/>
      <c r="J49" s="259"/>
      <c r="K49" s="259"/>
      <c r="L49" s="259"/>
      <c r="M49" s="259"/>
      <c r="N49" s="259"/>
      <c r="O49" s="259"/>
      <c r="P49" s="259"/>
      <c r="Q49" s="259"/>
      <c r="R49" s="259"/>
      <c r="S49" s="259"/>
      <c r="T49" s="259"/>
      <c r="U49" s="259"/>
      <c r="V49" s="259"/>
      <c r="W49" s="259"/>
      <c r="X49" s="259"/>
      <c r="Y49" s="259"/>
      <c r="Z49" s="259"/>
      <c r="AA49" s="259"/>
      <c r="AB49" s="259"/>
      <c r="AC49" s="259"/>
      <c r="AD49" s="259"/>
      <c r="AE49" s="259"/>
      <c r="AF49" s="259"/>
      <c r="AG49" s="240"/>
    </row>
    <row r="50" spans="1:33" ht="13.5" customHeight="1">
      <c r="A50" s="257" t="s">
        <v>47</v>
      </c>
      <c r="B50" s="228"/>
      <c r="C50" s="487"/>
      <c r="D50" s="488"/>
      <c r="E50" s="487"/>
      <c r="F50" s="488"/>
      <c r="G50" s="487"/>
      <c r="H50" s="488"/>
      <c r="I50" s="261"/>
      <c r="J50" s="247"/>
      <c r="K50" s="262"/>
      <c r="L50" s="262"/>
      <c r="M50" s="228"/>
      <c r="N50" s="263"/>
      <c r="O50" s="228"/>
      <c r="P50" s="228"/>
      <c r="Q50" s="263"/>
      <c r="R50" s="263"/>
      <c r="S50" s="263"/>
      <c r="T50" s="263"/>
      <c r="U50" s="263"/>
      <c r="V50" s="228"/>
      <c r="W50" s="228"/>
      <c r="X50" s="263"/>
      <c r="Y50" s="263"/>
      <c r="Z50" s="263"/>
      <c r="AA50" s="263"/>
      <c r="AB50" s="263"/>
      <c r="AC50" s="263"/>
      <c r="AD50" s="228"/>
      <c r="AE50" s="228"/>
      <c r="AF50" s="263"/>
      <c r="AG50" s="240"/>
    </row>
    <row r="51" spans="1:33" ht="8.1" customHeight="1">
      <c r="A51" s="257"/>
      <c r="B51" s="228"/>
      <c r="C51" s="502" t="s">
        <v>215</v>
      </c>
      <c r="D51" s="502"/>
      <c r="E51" s="502" t="s">
        <v>216</v>
      </c>
      <c r="F51" s="502"/>
      <c r="G51" s="502" t="s">
        <v>217</v>
      </c>
      <c r="H51" s="502"/>
      <c r="I51" s="264"/>
      <c r="J51" s="264"/>
      <c r="K51" s="228"/>
      <c r="L51" s="228"/>
      <c r="M51" s="228"/>
      <c r="N51" s="263"/>
      <c r="O51" s="228"/>
      <c r="P51" s="228"/>
      <c r="Q51" s="263"/>
      <c r="R51" s="263"/>
      <c r="S51" s="263"/>
      <c r="T51" s="263"/>
      <c r="U51" s="263"/>
      <c r="V51" s="228"/>
      <c r="W51" s="228"/>
      <c r="X51" s="263"/>
      <c r="Y51" s="263"/>
      <c r="Z51" s="263"/>
      <c r="AA51" s="263"/>
      <c r="AB51" s="263"/>
      <c r="AC51" s="263"/>
      <c r="AD51" s="228"/>
      <c r="AE51" s="228"/>
      <c r="AF51" s="263"/>
      <c r="AG51" s="240"/>
    </row>
    <row r="52" spans="1:33" ht="18" customHeight="1">
      <c r="A52" s="265"/>
      <c r="B52" s="266" t="s">
        <v>249</v>
      </c>
      <c r="C52" s="266"/>
      <c r="D52" s="519"/>
      <c r="E52" s="519"/>
      <c r="F52" s="519"/>
      <c r="G52" s="519"/>
      <c r="H52" s="519"/>
      <c r="I52" s="519"/>
      <c r="J52" s="519"/>
      <c r="K52" s="519"/>
      <c r="L52" s="519"/>
      <c r="M52" s="519"/>
      <c r="N52" s="519"/>
      <c r="O52" s="519"/>
      <c r="P52" s="519"/>
      <c r="Q52" s="519"/>
      <c r="R52" s="519"/>
      <c r="S52" s="519"/>
      <c r="T52" s="267"/>
      <c r="U52" s="268" t="s">
        <v>250</v>
      </c>
      <c r="V52" s="266"/>
      <c r="W52" s="266"/>
      <c r="X52" s="269"/>
      <c r="Y52" s="270"/>
      <c r="Z52" s="270"/>
      <c r="AA52" s="270"/>
      <c r="AB52" s="270"/>
      <c r="AC52" s="270"/>
      <c r="AD52" s="270"/>
      <c r="AE52" s="270"/>
      <c r="AF52" s="270"/>
      <c r="AG52" s="271"/>
    </row>
    <row r="53" spans="1:33" ht="18" customHeight="1">
      <c r="A53" s="265"/>
      <c r="B53" s="266" t="s">
        <v>249</v>
      </c>
      <c r="C53" s="267"/>
      <c r="D53" s="519"/>
      <c r="E53" s="519"/>
      <c r="F53" s="519"/>
      <c r="G53" s="519"/>
      <c r="H53" s="519"/>
      <c r="I53" s="519"/>
      <c r="J53" s="519"/>
      <c r="K53" s="519"/>
      <c r="L53" s="519"/>
      <c r="M53" s="519"/>
      <c r="N53" s="519"/>
      <c r="O53" s="519"/>
      <c r="P53" s="519"/>
      <c r="Q53" s="519"/>
      <c r="R53" s="519"/>
      <c r="S53" s="519"/>
      <c r="T53" s="267"/>
      <c r="U53" s="268" t="s">
        <v>250</v>
      </c>
      <c r="V53" s="272"/>
      <c r="W53" s="269"/>
      <c r="X53" s="269"/>
      <c r="Y53" s="273"/>
      <c r="Z53" s="273"/>
      <c r="AA53" s="273"/>
      <c r="AB53" s="273"/>
      <c r="AC53" s="273"/>
      <c r="AD53" s="273"/>
      <c r="AE53" s="273"/>
      <c r="AF53" s="273"/>
      <c r="AG53" s="271"/>
    </row>
    <row r="54" spans="1:33" ht="26.25" customHeight="1">
      <c r="A54" s="274"/>
      <c r="B54" s="506" t="s">
        <v>251</v>
      </c>
      <c r="C54" s="506"/>
      <c r="D54" s="506"/>
      <c r="E54" s="506"/>
      <c r="F54" s="506"/>
      <c r="G54" s="506"/>
      <c r="H54" s="506"/>
      <c r="I54" s="506"/>
      <c r="J54" s="506"/>
      <c r="K54" s="506"/>
      <c r="L54" s="506"/>
      <c r="M54" s="506"/>
      <c r="N54" s="506"/>
      <c r="O54" s="506"/>
      <c r="P54" s="506"/>
      <c r="Q54" s="506"/>
      <c r="R54" s="506"/>
      <c r="S54" s="506"/>
      <c r="T54" s="275"/>
      <c r="U54" s="276"/>
      <c r="V54" s="242"/>
      <c r="W54" s="242"/>
      <c r="X54" s="242"/>
      <c r="Y54" s="242"/>
      <c r="Z54" s="277"/>
      <c r="AA54" s="277"/>
      <c r="AB54" s="277"/>
      <c r="AC54" s="277"/>
      <c r="AD54" s="277"/>
      <c r="AE54" s="277"/>
      <c r="AF54" s="277"/>
      <c r="AG54" s="243"/>
    </row>
    <row r="55" spans="1:33" ht="75" customHeight="1">
      <c r="A55" s="228" t="s">
        <v>201</v>
      </c>
      <c r="B55" s="228"/>
      <c r="C55" s="228"/>
      <c r="D55" s="228"/>
      <c r="E55" s="228"/>
      <c r="F55" s="228"/>
      <c r="G55" s="228"/>
      <c r="H55" s="228"/>
      <c r="I55" s="228"/>
      <c r="J55" s="228"/>
      <c r="K55" s="228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8"/>
      <c r="AA55" s="228"/>
      <c r="AB55" s="228"/>
      <c r="AC55" s="228"/>
      <c r="AD55" s="228"/>
      <c r="AE55" s="228"/>
      <c r="AF55" s="228"/>
      <c r="AG55" s="228"/>
    </row>
    <row r="56" spans="1:33">
      <c r="A56" s="228"/>
      <c r="B56" s="228"/>
      <c r="C56" s="228"/>
      <c r="D56" s="228"/>
      <c r="E56" s="228"/>
      <c r="F56" s="228"/>
      <c r="G56" s="228"/>
      <c r="H56" s="228"/>
      <c r="I56" s="228"/>
      <c r="J56" s="228"/>
      <c r="K56" s="228"/>
      <c r="L56" s="228"/>
      <c r="M56" s="228"/>
      <c r="N56" s="228"/>
      <c r="O56" s="228"/>
      <c r="P56" s="228"/>
      <c r="Q56" s="228"/>
      <c r="R56" s="228"/>
      <c r="S56" s="228"/>
      <c r="T56" s="228"/>
      <c r="U56" s="228"/>
      <c r="V56" s="228"/>
      <c r="W56" s="228"/>
      <c r="X56" s="228"/>
      <c r="Y56" s="228"/>
      <c r="Z56" s="228"/>
      <c r="AA56" s="228"/>
      <c r="AB56" s="228"/>
      <c r="AC56" s="228"/>
      <c r="AD56" s="228"/>
      <c r="AE56" s="228"/>
      <c r="AF56" s="228"/>
      <c r="AG56" s="228"/>
    </row>
    <row r="57" spans="1:33">
      <c r="A57" s="228"/>
      <c r="B57" s="228"/>
      <c r="C57" s="228"/>
      <c r="D57" s="228"/>
      <c r="E57" s="228"/>
      <c r="F57" s="228"/>
      <c r="G57" s="228"/>
      <c r="H57" s="228"/>
      <c r="I57" s="228"/>
      <c r="J57" s="228"/>
      <c r="K57" s="228"/>
      <c r="L57" s="228"/>
      <c r="M57" s="228"/>
      <c r="N57" s="228"/>
      <c r="O57" s="228"/>
      <c r="P57" s="228"/>
      <c r="Q57" s="228"/>
      <c r="R57" s="228"/>
      <c r="S57" s="228"/>
      <c r="T57" s="228"/>
      <c r="U57" s="228"/>
      <c r="V57" s="228"/>
      <c r="W57" s="228"/>
      <c r="X57" s="228"/>
      <c r="Y57" s="228"/>
      <c r="Z57" s="228"/>
      <c r="AA57" s="228"/>
      <c r="AB57" s="228"/>
      <c r="AC57" s="228"/>
      <c r="AD57" s="228"/>
      <c r="AE57" s="228"/>
      <c r="AF57" s="228"/>
      <c r="AG57" s="228"/>
    </row>
    <row r="58" spans="1:33">
      <c r="A58" s="228"/>
      <c r="B58" s="228"/>
      <c r="C58" s="228"/>
      <c r="D58" s="228"/>
      <c r="E58" s="228"/>
      <c r="F58" s="228"/>
      <c r="G58" s="228"/>
      <c r="H58" s="228"/>
      <c r="I58" s="228"/>
      <c r="J58" s="228"/>
      <c r="K58" s="228"/>
      <c r="L58" s="228"/>
      <c r="M58" s="228"/>
      <c r="N58" s="228"/>
      <c r="O58" s="228"/>
      <c r="P58" s="228"/>
      <c r="Q58" s="228"/>
      <c r="R58" s="228"/>
      <c r="S58" s="228"/>
      <c r="T58" s="228"/>
      <c r="U58" s="228"/>
      <c r="V58" s="228"/>
      <c r="W58" s="228"/>
      <c r="X58" s="228"/>
      <c r="Y58" s="228"/>
      <c r="Z58" s="228"/>
      <c r="AA58" s="228"/>
      <c r="AB58" s="228"/>
      <c r="AC58" s="228"/>
      <c r="AD58" s="228"/>
      <c r="AE58" s="228"/>
      <c r="AF58" s="228"/>
      <c r="AG58" s="228"/>
    </row>
    <row r="59" spans="1:33">
      <c r="A59" s="228"/>
      <c r="B59" s="228"/>
      <c r="C59" s="228"/>
      <c r="D59" s="228"/>
      <c r="E59" s="228"/>
      <c r="F59" s="228"/>
      <c r="G59" s="228"/>
      <c r="H59" s="228"/>
      <c r="I59" s="228"/>
      <c r="J59" s="228"/>
      <c r="K59" s="228"/>
      <c r="L59" s="228"/>
      <c r="M59" s="228"/>
      <c r="N59" s="228"/>
      <c r="O59" s="228"/>
      <c r="P59" s="228"/>
      <c r="Q59" s="228"/>
      <c r="R59" s="228"/>
      <c r="S59" s="228"/>
      <c r="T59" s="228"/>
      <c r="U59" s="228"/>
      <c r="V59" s="228"/>
      <c r="W59" s="228"/>
      <c r="X59" s="228"/>
      <c r="Y59" s="228"/>
      <c r="Z59" s="228"/>
      <c r="AA59" s="228"/>
      <c r="AB59" s="228"/>
      <c r="AC59" s="228"/>
      <c r="AD59" s="228"/>
      <c r="AE59" s="228"/>
      <c r="AF59" s="228"/>
      <c r="AG59" s="228"/>
    </row>
    <row r="60" spans="1:33">
      <c r="A60" s="228"/>
      <c r="B60" s="228"/>
      <c r="C60" s="228"/>
      <c r="D60" s="228"/>
      <c r="E60" s="228"/>
      <c r="F60" s="228"/>
      <c r="G60" s="228"/>
      <c r="H60" s="228"/>
      <c r="I60" s="228"/>
      <c r="J60" s="228"/>
      <c r="K60" s="228"/>
      <c r="L60" s="228"/>
      <c r="M60" s="228"/>
      <c r="N60" s="228"/>
      <c r="O60" s="228"/>
      <c r="P60" s="228"/>
      <c r="Q60" s="228"/>
      <c r="R60" s="228"/>
      <c r="S60" s="228"/>
      <c r="T60" s="228"/>
      <c r="U60" s="228"/>
      <c r="V60" s="228"/>
      <c r="W60" s="228"/>
      <c r="X60" s="228"/>
      <c r="Y60" s="228"/>
      <c r="Z60" s="228"/>
      <c r="AA60" s="228"/>
      <c r="AB60" s="228"/>
      <c r="AC60" s="228"/>
      <c r="AD60" s="228"/>
      <c r="AE60" s="228"/>
      <c r="AF60" s="228"/>
      <c r="AG60" s="228"/>
    </row>
    <row r="61" spans="1:33">
      <c r="A61" s="228"/>
      <c r="B61" s="228"/>
      <c r="C61" s="228"/>
      <c r="D61" s="228"/>
      <c r="E61" s="228"/>
      <c r="F61" s="228"/>
      <c r="G61" s="228"/>
      <c r="H61" s="228"/>
      <c r="I61" s="228"/>
      <c r="J61" s="228"/>
      <c r="K61" s="228"/>
      <c r="L61" s="228"/>
      <c r="M61" s="228"/>
      <c r="N61" s="228"/>
      <c r="O61" s="228"/>
      <c r="P61" s="228"/>
      <c r="Q61" s="228"/>
      <c r="R61" s="228"/>
      <c r="S61" s="228"/>
      <c r="T61" s="228"/>
      <c r="U61" s="228"/>
      <c r="V61" s="228"/>
      <c r="W61" s="228"/>
      <c r="X61" s="228"/>
      <c r="Y61" s="228"/>
      <c r="Z61" s="228"/>
      <c r="AA61" s="228"/>
      <c r="AB61" s="228"/>
      <c r="AC61" s="228"/>
      <c r="AD61" s="228"/>
      <c r="AE61" s="228"/>
      <c r="AF61" s="228"/>
      <c r="AG61" s="228"/>
    </row>
    <row r="62" spans="1:33">
      <c r="A62" s="228"/>
      <c r="B62" s="228"/>
      <c r="C62" s="228"/>
      <c r="D62" s="228"/>
      <c r="E62" s="228"/>
      <c r="F62" s="228"/>
      <c r="G62" s="228"/>
      <c r="H62" s="228"/>
      <c r="I62" s="228"/>
      <c r="J62" s="228"/>
      <c r="K62" s="228"/>
      <c r="L62" s="228"/>
      <c r="M62" s="228"/>
      <c r="N62" s="228"/>
      <c r="O62" s="228"/>
      <c r="P62" s="228"/>
      <c r="Q62" s="228"/>
      <c r="R62" s="228"/>
      <c r="S62" s="228"/>
      <c r="T62" s="228"/>
      <c r="U62" s="228"/>
      <c r="V62" s="228"/>
      <c r="W62" s="228"/>
      <c r="X62" s="228"/>
      <c r="Y62" s="228"/>
      <c r="Z62" s="228"/>
      <c r="AA62" s="228"/>
      <c r="AB62" s="228"/>
      <c r="AC62" s="228"/>
      <c r="AD62" s="228"/>
      <c r="AE62" s="228"/>
      <c r="AF62" s="228"/>
      <c r="AG62" s="228"/>
    </row>
    <row r="63" spans="1:33">
      <c r="A63" s="228"/>
      <c r="B63" s="228"/>
      <c r="C63" s="228"/>
      <c r="D63" s="228"/>
      <c r="E63" s="228"/>
      <c r="F63" s="228"/>
      <c r="G63" s="228"/>
      <c r="H63" s="228"/>
      <c r="I63" s="228"/>
      <c r="J63" s="228"/>
      <c r="K63" s="228"/>
      <c r="L63" s="228"/>
      <c r="M63" s="228"/>
      <c r="N63" s="228"/>
      <c r="O63" s="228"/>
      <c r="P63" s="228"/>
      <c r="Q63" s="228"/>
      <c r="R63" s="228"/>
      <c r="S63" s="228"/>
      <c r="T63" s="228"/>
      <c r="U63" s="228"/>
      <c r="V63" s="228"/>
      <c r="W63" s="228"/>
      <c r="X63" s="228"/>
      <c r="Y63" s="228"/>
      <c r="Z63" s="228"/>
      <c r="AA63" s="228"/>
      <c r="AB63" s="228"/>
      <c r="AC63" s="228"/>
      <c r="AD63" s="228"/>
      <c r="AE63" s="228"/>
      <c r="AF63" s="228"/>
      <c r="AG63" s="228"/>
    </row>
    <row r="64" spans="1:33">
      <c r="A64" s="228"/>
      <c r="B64" s="228"/>
      <c r="C64" s="228"/>
      <c r="D64" s="228"/>
      <c r="E64" s="228"/>
      <c r="F64" s="228"/>
      <c r="G64" s="228"/>
      <c r="H64" s="228"/>
      <c r="I64" s="228"/>
      <c r="J64" s="228"/>
      <c r="K64" s="228"/>
      <c r="L64" s="228"/>
      <c r="M64" s="228"/>
      <c r="N64" s="228"/>
      <c r="O64" s="228"/>
      <c r="P64" s="228"/>
      <c r="Q64" s="228"/>
      <c r="R64" s="228"/>
      <c r="S64" s="228"/>
      <c r="T64" s="228"/>
      <c r="U64" s="228"/>
      <c r="V64" s="228"/>
      <c r="W64" s="228"/>
      <c r="X64" s="228"/>
      <c r="Y64" s="228"/>
      <c r="Z64" s="228"/>
      <c r="AA64" s="228"/>
      <c r="AB64" s="228"/>
      <c r="AC64" s="228"/>
      <c r="AD64" s="228"/>
      <c r="AE64" s="228"/>
      <c r="AF64" s="228"/>
      <c r="AG64" s="228"/>
    </row>
    <row r="65" spans="1:33">
      <c r="A65" s="228"/>
      <c r="B65" s="228"/>
      <c r="C65" s="228"/>
      <c r="D65" s="228"/>
      <c r="E65" s="228"/>
      <c r="F65" s="228"/>
      <c r="G65" s="228"/>
      <c r="H65" s="228"/>
      <c r="I65" s="228"/>
      <c r="J65" s="228"/>
      <c r="K65" s="228"/>
      <c r="L65" s="228"/>
      <c r="M65" s="228"/>
      <c r="N65" s="228"/>
      <c r="O65" s="228"/>
      <c r="P65" s="228"/>
      <c r="Q65" s="228"/>
      <c r="R65" s="228"/>
      <c r="S65" s="228"/>
      <c r="T65" s="228"/>
      <c r="U65" s="228"/>
      <c r="V65" s="228"/>
      <c r="W65" s="228"/>
      <c r="X65" s="228"/>
      <c r="Y65" s="228"/>
      <c r="Z65" s="228"/>
      <c r="AA65" s="228"/>
      <c r="AB65" s="228"/>
      <c r="AC65" s="228"/>
      <c r="AD65" s="228"/>
      <c r="AE65" s="228"/>
      <c r="AF65" s="228"/>
      <c r="AG65" s="228"/>
    </row>
    <row r="66" spans="1:33">
      <c r="A66" s="228"/>
      <c r="B66" s="228"/>
      <c r="C66" s="228"/>
      <c r="D66" s="228"/>
      <c r="E66" s="228"/>
      <c r="F66" s="228"/>
      <c r="G66" s="228"/>
      <c r="H66" s="228"/>
      <c r="I66" s="228"/>
      <c r="J66" s="228"/>
      <c r="K66" s="228"/>
      <c r="L66" s="228"/>
      <c r="M66" s="228"/>
      <c r="N66" s="228"/>
      <c r="O66" s="228"/>
      <c r="P66" s="228"/>
      <c r="Q66" s="228"/>
      <c r="R66" s="228"/>
      <c r="S66" s="228"/>
      <c r="T66" s="228"/>
      <c r="U66" s="228"/>
      <c r="V66" s="228"/>
      <c r="W66" s="228"/>
      <c r="X66" s="228"/>
      <c r="Y66" s="228"/>
      <c r="Z66" s="228"/>
      <c r="AA66" s="228"/>
      <c r="AB66" s="228"/>
      <c r="AC66" s="228"/>
      <c r="AD66" s="228"/>
      <c r="AE66" s="228"/>
      <c r="AF66" s="228"/>
      <c r="AG66" s="228"/>
    </row>
  </sheetData>
  <mergeCells count="59">
    <mergeCell ref="D52:S52"/>
    <mergeCell ref="D53:S53"/>
    <mergeCell ref="B54:S54"/>
    <mergeCell ref="C50:D50"/>
    <mergeCell ref="E50:F50"/>
    <mergeCell ref="G50:H50"/>
    <mergeCell ref="C51:D51"/>
    <mergeCell ref="E51:F51"/>
    <mergeCell ref="G51:H51"/>
    <mergeCell ref="A44:AG44"/>
    <mergeCell ref="D32:E32"/>
    <mergeCell ref="Y32:AF32"/>
    <mergeCell ref="Y33:AF33"/>
    <mergeCell ref="Y34:AF34"/>
    <mergeCell ref="Y35:AF35"/>
    <mergeCell ref="C36:X36"/>
    <mergeCell ref="Y36:AF36"/>
    <mergeCell ref="Y37:AF37"/>
    <mergeCell ref="B38:X38"/>
    <mergeCell ref="Y38:AF38"/>
    <mergeCell ref="B40:X40"/>
    <mergeCell ref="Y40:AF40"/>
    <mergeCell ref="Y28:AF28"/>
    <mergeCell ref="Y29:AF29"/>
    <mergeCell ref="D30:E30"/>
    <mergeCell ref="Y30:AF30"/>
    <mergeCell ref="D31:E31"/>
    <mergeCell ref="Y31:AF31"/>
    <mergeCell ref="H18:K18"/>
    <mergeCell ref="F20:H20"/>
    <mergeCell ref="P20:R20"/>
    <mergeCell ref="B27:X27"/>
    <mergeCell ref="Y27:AF27"/>
    <mergeCell ref="J14:AF14"/>
    <mergeCell ref="AC16:AD16"/>
    <mergeCell ref="H17:I17"/>
    <mergeCell ref="J17:K17"/>
    <mergeCell ref="L17:M17"/>
    <mergeCell ref="N17:O17"/>
    <mergeCell ref="Y17:Z17"/>
    <mergeCell ref="AA17:AB17"/>
    <mergeCell ref="AC17:AD17"/>
    <mergeCell ref="H16:I16"/>
    <mergeCell ref="J16:K16"/>
    <mergeCell ref="L16:M16"/>
    <mergeCell ref="Y16:Z16"/>
    <mergeCell ref="AA16:AB16"/>
    <mergeCell ref="AE17:AF17"/>
    <mergeCell ref="AB3:AG3"/>
    <mergeCell ref="K8:AF8"/>
    <mergeCell ref="I10:O10"/>
    <mergeCell ref="S10:V10"/>
    <mergeCell ref="Y10:AF10"/>
    <mergeCell ref="D6:I6"/>
    <mergeCell ref="N6:Z6"/>
    <mergeCell ref="A1:F3"/>
    <mergeCell ref="G1:AA1"/>
    <mergeCell ref="G2:AA2"/>
    <mergeCell ref="G3:AA3"/>
  </mergeCells>
  <printOptions horizontalCentered="1"/>
  <pageMargins left="0.59027777777777801" right="0.196527777777778" top="0.196527777777778" bottom="0.196527777777778" header="0" footer="0"/>
  <pageSetup paperSize="9" scale="74" orientation="portrait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9630DA-B875-40EF-B2FA-FD8C75D179EF}">
  <sheetPr>
    <pageSetUpPr fitToPage="1"/>
  </sheetPr>
  <dimension ref="A1:AG66"/>
  <sheetViews>
    <sheetView showGridLines="0" topLeftCell="A4" workbookViewId="0">
      <selection activeCell="Y40" sqref="Y40:AF40"/>
    </sheetView>
  </sheetViews>
  <sheetFormatPr defaultColWidth="9" defaultRowHeight="15"/>
  <cols>
    <col min="1" max="2" width="3.28515625" style="278" customWidth="1"/>
    <col min="3" max="3" width="5.42578125" style="278" customWidth="1"/>
    <col min="4" max="5" width="3.28515625" style="278" customWidth="1"/>
    <col min="6" max="6" width="7.28515625" style="278" customWidth="1"/>
    <col min="7" max="7" width="5.140625" style="278" customWidth="1"/>
    <col min="8" max="9" width="3.28515625" style="278" customWidth="1"/>
    <col min="10" max="10" width="3" style="278" customWidth="1"/>
    <col min="11" max="13" width="3.28515625" style="278" customWidth="1"/>
    <col min="14" max="14" width="4" style="278" customWidth="1"/>
    <col min="15" max="15" width="3.85546875" style="278" customWidth="1"/>
    <col min="16" max="17" width="3.28515625" style="278" customWidth="1"/>
    <col min="18" max="18" width="6.85546875" style="278" customWidth="1"/>
    <col min="19" max="19" width="3.28515625" style="278" customWidth="1"/>
    <col min="20" max="20" width="3.140625" style="278" customWidth="1"/>
    <col min="21" max="22" width="3.28515625" style="278" customWidth="1"/>
    <col min="23" max="23" width="3.140625" style="278" customWidth="1"/>
    <col min="24" max="24" width="4" style="278" customWidth="1"/>
    <col min="25" max="26" width="3.28515625" style="278" customWidth="1"/>
    <col min="27" max="27" width="3.5703125" style="278" customWidth="1"/>
    <col min="28" max="28" width="6.140625" style="278" customWidth="1"/>
    <col min="29" max="30" width="3.28515625" style="278" customWidth="1"/>
    <col min="31" max="31" width="5.7109375" style="278" customWidth="1"/>
    <col min="32" max="33" width="3.28515625" style="278" customWidth="1"/>
    <col min="34" max="16384" width="9" style="190"/>
  </cols>
  <sheetData>
    <row r="1" spans="1:33" ht="30" customHeight="1">
      <c r="A1" s="460"/>
      <c r="B1" s="461"/>
      <c r="C1" s="461"/>
      <c r="D1" s="461"/>
      <c r="E1" s="461"/>
      <c r="F1" s="462"/>
      <c r="G1" s="469" t="s">
        <v>32</v>
      </c>
      <c r="H1" s="470"/>
      <c r="I1" s="470"/>
      <c r="J1" s="470"/>
      <c r="K1" s="470"/>
      <c r="L1" s="470"/>
      <c r="M1" s="470"/>
      <c r="N1" s="470"/>
      <c r="O1" s="470"/>
      <c r="P1" s="470"/>
      <c r="Q1" s="470"/>
      <c r="R1" s="470"/>
      <c r="S1" s="470"/>
      <c r="T1" s="470"/>
      <c r="U1" s="470"/>
      <c r="V1" s="470"/>
      <c r="W1" s="470"/>
      <c r="X1" s="470"/>
      <c r="Y1" s="470"/>
      <c r="Z1" s="470"/>
      <c r="AA1" s="471"/>
      <c r="AB1" s="187"/>
      <c r="AC1" s="188"/>
      <c r="AD1" s="188"/>
      <c r="AE1" s="188"/>
      <c r="AF1" s="188"/>
      <c r="AG1" s="189"/>
    </row>
    <row r="2" spans="1:33" ht="33" customHeight="1">
      <c r="A2" s="463"/>
      <c r="B2" s="464"/>
      <c r="C2" s="464"/>
      <c r="D2" s="464"/>
      <c r="E2" s="464"/>
      <c r="F2" s="465"/>
      <c r="G2" s="472" t="s">
        <v>73</v>
      </c>
      <c r="H2" s="473"/>
      <c r="I2" s="473"/>
      <c r="J2" s="473"/>
      <c r="K2" s="473"/>
      <c r="L2" s="473"/>
      <c r="M2" s="473"/>
      <c r="N2" s="473"/>
      <c r="O2" s="473"/>
      <c r="P2" s="473"/>
      <c r="Q2" s="473"/>
      <c r="R2" s="473"/>
      <c r="S2" s="473"/>
      <c r="T2" s="473"/>
      <c r="U2" s="473"/>
      <c r="V2" s="473"/>
      <c r="W2" s="473"/>
      <c r="X2" s="473"/>
      <c r="Y2" s="473"/>
      <c r="Z2" s="473"/>
      <c r="AA2" s="474"/>
      <c r="AB2" s="191"/>
      <c r="AC2" s="192"/>
      <c r="AD2" s="193"/>
      <c r="AE2" s="193"/>
      <c r="AF2" s="194"/>
      <c r="AG2" s="195"/>
    </row>
    <row r="3" spans="1:33" ht="40.5" customHeight="1">
      <c r="A3" s="466"/>
      <c r="B3" s="467"/>
      <c r="C3" s="467"/>
      <c r="D3" s="467"/>
      <c r="E3" s="467"/>
      <c r="F3" s="468"/>
      <c r="G3" s="475" t="s">
        <v>200</v>
      </c>
      <c r="H3" s="476"/>
      <c r="I3" s="476"/>
      <c r="J3" s="476"/>
      <c r="K3" s="476"/>
      <c r="L3" s="476"/>
      <c r="M3" s="476"/>
      <c r="N3" s="476"/>
      <c r="O3" s="476"/>
      <c r="P3" s="476"/>
      <c r="Q3" s="476"/>
      <c r="R3" s="476"/>
      <c r="S3" s="476"/>
      <c r="T3" s="476"/>
      <c r="U3" s="476"/>
      <c r="V3" s="476"/>
      <c r="W3" s="476"/>
      <c r="X3" s="476"/>
      <c r="Y3" s="476"/>
      <c r="Z3" s="476"/>
      <c r="AA3" s="477"/>
      <c r="AB3" s="478" t="s">
        <v>112</v>
      </c>
      <c r="AC3" s="479"/>
      <c r="AD3" s="479"/>
      <c r="AE3" s="479"/>
      <c r="AF3" s="479"/>
      <c r="AG3" s="480"/>
    </row>
    <row r="4" spans="1:33" ht="12.75" customHeight="1">
      <c r="A4" s="196" t="s">
        <v>202</v>
      </c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6"/>
      <c r="X4" s="196"/>
      <c r="Y4" s="196"/>
      <c r="Z4" s="196"/>
      <c r="AA4" s="196"/>
      <c r="AB4" s="196"/>
      <c r="AC4" s="196"/>
      <c r="AD4" s="196"/>
      <c r="AE4" s="196"/>
      <c r="AF4" s="196"/>
      <c r="AG4" s="196"/>
    </row>
    <row r="5" spans="1:33" ht="24" customHeight="1">
      <c r="A5" s="200" t="s">
        <v>203</v>
      </c>
      <c r="B5" s="201"/>
      <c r="C5" s="201"/>
      <c r="D5" s="201"/>
      <c r="E5" s="201"/>
      <c r="F5" s="201"/>
      <c r="G5" s="201"/>
      <c r="H5" s="201"/>
      <c r="I5" s="201"/>
      <c r="J5" s="201"/>
      <c r="K5" s="201"/>
      <c r="L5" s="201"/>
      <c r="M5" s="202"/>
      <c r="N5" s="202"/>
      <c r="O5" s="202"/>
      <c r="P5" s="202"/>
      <c r="Q5" s="202"/>
      <c r="R5" s="202"/>
      <c r="S5" s="202"/>
      <c r="T5" s="202"/>
      <c r="U5" s="202"/>
      <c r="V5" s="202"/>
      <c r="W5" s="202"/>
      <c r="X5" s="202"/>
      <c r="Y5" s="202"/>
      <c r="Z5" s="202"/>
      <c r="AA5" s="202"/>
      <c r="AB5" s="202"/>
      <c r="AC5" s="202"/>
      <c r="AD5" s="202"/>
      <c r="AE5" s="202"/>
      <c r="AF5" s="202"/>
      <c r="AG5" s="203"/>
    </row>
    <row r="6" spans="1:33" ht="13.5" customHeight="1">
      <c r="A6" s="204"/>
      <c r="B6" s="205" t="s">
        <v>5</v>
      </c>
      <c r="C6" s="202"/>
      <c r="D6" s="485"/>
      <c r="E6" s="485"/>
      <c r="F6" s="485"/>
      <c r="G6" s="485"/>
      <c r="H6" s="485"/>
      <c r="I6" s="485"/>
      <c r="J6" s="202" t="s">
        <v>204</v>
      </c>
      <c r="K6" s="205"/>
      <c r="L6" s="205"/>
      <c r="M6" s="202"/>
      <c r="N6" s="481"/>
      <c r="O6" s="481"/>
      <c r="P6" s="481"/>
      <c r="Q6" s="481"/>
      <c r="R6" s="481"/>
      <c r="S6" s="481"/>
      <c r="T6" s="481"/>
      <c r="U6" s="481"/>
      <c r="V6" s="481"/>
      <c r="W6" s="481"/>
      <c r="X6" s="481"/>
      <c r="Y6" s="481"/>
      <c r="Z6" s="481"/>
      <c r="AA6" s="202" t="s">
        <v>205</v>
      </c>
      <c r="AB6" s="203"/>
      <c r="AC6" s="206" t="s">
        <v>201</v>
      </c>
      <c r="AD6" s="204" t="s">
        <v>206</v>
      </c>
      <c r="AE6" s="203"/>
      <c r="AF6" s="207"/>
      <c r="AG6" s="203"/>
    </row>
    <row r="7" spans="1:33" ht="9" customHeight="1">
      <c r="A7" s="200"/>
      <c r="B7" s="201"/>
      <c r="C7" s="201"/>
      <c r="D7" s="201"/>
      <c r="E7" s="201"/>
      <c r="F7" s="201"/>
      <c r="G7" s="201"/>
      <c r="H7" s="201"/>
      <c r="I7" s="201"/>
      <c r="J7" s="201"/>
      <c r="K7" s="201"/>
      <c r="L7" s="201"/>
      <c r="M7" s="202"/>
      <c r="N7" s="202"/>
      <c r="O7" s="202"/>
      <c r="P7" s="202"/>
      <c r="Q7" s="202"/>
      <c r="R7" s="202"/>
      <c r="S7" s="202"/>
      <c r="T7" s="202"/>
      <c r="U7" s="202"/>
      <c r="V7" s="202"/>
      <c r="W7" s="202"/>
      <c r="X7" s="202"/>
      <c r="Y7" s="202"/>
      <c r="Z7" s="202"/>
      <c r="AA7" s="202"/>
      <c r="AB7" s="202"/>
      <c r="AC7" s="202"/>
      <c r="AD7" s="202"/>
      <c r="AE7" s="202"/>
      <c r="AF7" s="202"/>
      <c r="AG7" s="203"/>
    </row>
    <row r="8" spans="1:33" ht="13.5" customHeight="1">
      <c r="A8" s="204" t="s">
        <v>207</v>
      </c>
      <c r="B8" s="201"/>
      <c r="C8" s="201"/>
      <c r="D8" s="201"/>
      <c r="E8" s="201"/>
      <c r="F8" s="201"/>
      <c r="G8" s="201"/>
      <c r="H8" s="201"/>
      <c r="I8" s="201"/>
      <c r="J8" s="208"/>
      <c r="K8" s="482"/>
      <c r="L8" s="482"/>
      <c r="M8" s="482"/>
      <c r="N8" s="482"/>
      <c r="O8" s="482"/>
      <c r="P8" s="482"/>
      <c r="Q8" s="482"/>
      <c r="R8" s="482"/>
      <c r="S8" s="482"/>
      <c r="T8" s="482"/>
      <c r="U8" s="482"/>
      <c r="V8" s="482"/>
      <c r="W8" s="482"/>
      <c r="X8" s="482"/>
      <c r="Y8" s="482"/>
      <c r="Z8" s="482"/>
      <c r="AA8" s="482"/>
      <c r="AB8" s="482"/>
      <c r="AC8" s="482"/>
      <c r="AD8" s="482"/>
      <c r="AE8" s="482"/>
      <c r="AF8" s="482"/>
      <c r="AG8" s="203"/>
    </row>
    <row r="9" spans="1:33" ht="9" customHeight="1">
      <c r="A9" s="204"/>
      <c r="B9" s="201"/>
      <c r="C9" s="201"/>
      <c r="D9" s="201"/>
      <c r="E9" s="201"/>
      <c r="F9" s="201"/>
      <c r="G9" s="201"/>
      <c r="H9" s="201"/>
      <c r="I9" s="201"/>
      <c r="J9" s="201"/>
      <c r="K9" s="202"/>
      <c r="L9" s="202"/>
      <c r="M9" s="202"/>
      <c r="N9" s="202"/>
      <c r="O9" s="202"/>
      <c r="P9" s="202"/>
      <c r="Q9" s="202"/>
      <c r="R9" s="202"/>
      <c r="S9" s="202"/>
      <c r="T9" s="202"/>
      <c r="U9" s="202"/>
      <c r="V9" s="202"/>
      <c r="W9" s="202"/>
      <c r="X9" s="202"/>
      <c r="Y9" s="202"/>
      <c r="Z9" s="202"/>
      <c r="AA9" s="202"/>
      <c r="AB9" s="202"/>
      <c r="AC9" s="202"/>
      <c r="AD9" s="202"/>
      <c r="AE9" s="202"/>
      <c r="AF9" s="202"/>
      <c r="AG9" s="203"/>
    </row>
    <row r="10" spans="1:33" ht="14.25" customHeight="1">
      <c r="A10" s="204" t="s">
        <v>208</v>
      </c>
      <c r="B10" s="202"/>
      <c r="C10" s="202"/>
      <c r="D10" s="202"/>
      <c r="E10" s="202"/>
      <c r="F10" s="202"/>
      <c r="G10" s="202"/>
      <c r="H10" s="202"/>
      <c r="I10" s="482"/>
      <c r="J10" s="482"/>
      <c r="K10" s="482"/>
      <c r="L10" s="482"/>
      <c r="M10" s="482"/>
      <c r="N10" s="482"/>
      <c r="O10" s="482"/>
      <c r="P10" s="202" t="s">
        <v>209</v>
      </c>
      <c r="Q10" s="202"/>
      <c r="R10" s="202"/>
      <c r="S10" s="483"/>
      <c r="T10" s="483"/>
      <c r="U10" s="483"/>
      <c r="V10" s="483"/>
      <c r="W10" s="202" t="s">
        <v>210</v>
      </c>
      <c r="X10" s="202"/>
      <c r="Y10" s="484"/>
      <c r="Z10" s="484"/>
      <c r="AA10" s="484"/>
      <c r="AB10" s="484"/>
      <c r="AC10" s="484"/>
      <c r="AD10" s="484"/>
      <c r="AE10" s="484"/>
      <c r="AF10" s="484"/>
      <c r="AG10" s="203"/>
    </row>
    <row r="11" spans="1:33" ht="9" customHeight="1">
      <c r="A11" s="204"/>
      <c r="B11" s="202"/>
      <c r="C11" s="202"/>
      <c r="D11" s="202"/>
      <c r="E11" s="202"/>
      <c r="F11" s="202"/>
      <c r="G11" s="202"/>
      <c r="H11" s="202"/>
      <c r="I11" s="202"/>
      <c r="J11" s="202"/>
      <c r="K11" s="202"/>
      <c r="L11" s="202"/>
      <c r="M11" s="202"/>
      <c r="N11" s="202"/>
      <c r="O11" s="202"/>
      <c r="P11" s="202"/>
      <c r="Q11" s="202"/>
      <c r="R11" s="202"/>
      <c r="S11" s="202"/>
      <c r="T11" s="202"/>
      <c r="U11" s="202"/>
      <c r="V11" s="202"/>
      <c r="W11" s="202"/>
      <c r="X11" s="202"/>
      <c r="Y11" s="202"/>
      <c r="Z11" s="202"/>
      <c r="AA11" s="202"/>
      <c r="AB11" s="202"/>
      <c r="AC11" s="202"/>
      <c r="AD11" s="202"/>
      <c r="AE11" s="202"/>
      <c r="AF11" s="202"/>
      <c r="AG11" s="203"/>
    </row>
    <row r="12" spans="1:33" ht="12.75" customHeight="1">
      <c r="A12" s="196" t="s">
        <v>211</v>
      </c>
      <c r="B12" s="197"/>
      <c r="C12" s="197"/>
      <c r="D12" s="197"/>
      <c r="E12" s="197"/>
      <c r="F12" s="197"/>
      <c r="G12" s="197"/>
      <c r="H12" s="197"/>
      <c r="I12" s="197"/>
      <c r="J12" s="197"/>
      <c r="K12" s="197"/>
      <c r="L12" s="197"/>
      <c r="M12" s="209"/>
      <c r="N12" s="209"/>
      <c r="O12" s="209"/>
      <c r="P12" s="209"/>
      <c r="Q12" s="209"/>
      <c r="R12" s="209"/>
      <c r="S12" s="209"/>
      <c r="T12" s="209"/>
      <c r="U12" s="209"/>
      <c r="V12" s="209"/>
      <c r="W12" s="209"/>
      <c r="X12" s="209"/>
      <c r="Y12" s="209"/>
      <c r="Z12" s="209"/>
      <c r="AA12" s="209"/>
      <c r="AB12" s="209"/>
      <c r="AC12" s="209"/>
      <c r="AD12" s="209"/>
      <c r="AE12" s="209"/>
      <c r="AF12" s="209"/>
      <c r="AG12" s="209"/>
    </row>
    <row r="13" spans="1:33" ht="9" customHeight="1">
      <c r="A13" s="210"/>
      <c r="B13" s="211"/>
      <c r="C13" s="211"/>
      <c r="D13" s="211"/>
      <c r="E13" s="211"/>
      <c r="F13" s="211"/>
      <c r="G13" s="211"/>
      <c r="H13" s="211"/>
      <c r="I13" s="211"/>
      <c r="J13" s="211"/>
      <c r="K13" s="211"/>
      <c r="L13" s="211"/>
      <c r="M13" s="212"/>
      <c r="N13" s="212"/>
      <c r="O13" s="212"/>
      <c r="P13" s="212"/>
      <c r="Q13" s="212"/>
      <c r="R13" s="212"/>
      <c r="S13" s="212"/>
      <c r="T13" s="212"/>
      <c r="U13" s="212"/>
      <c r="V13" s="212"/>
      <c r="W13" s="212"/>
      <c r="X13" s="212"/>
      <c r="Y13" s="212"/>
      <c r="Z13" s="212"/>
      <c r="AA13" s="212"/>
      <c r="AB13" s="212"/>
      <c r="AC13" s="212"/>
      <c r="AD13" s="212"/>
      <c r="AE13" s="212"/>
      <c r="AF13" s="212"/>
      <c r="AG13" s="213"/>
    </row>
    <row r="14" spans="1:33" ht="13.5" customHeight="1">
      <c r="A14" s="204" t="s">
        <v>212</v>
      </c>
      <c r="B14" s="201"/>
      <c r="C14" s="201"/>
      <c r="D14" s="201"/>
      <c r="E14" s="201"/>
      <c r="F14" s="201"/>
      <c r="G14" s="201"/>
      <c r="H14" s="201"/>
      <c r="I14" s="201"/>
      <c r="J14" s="486"/>
      <c r="K14" s="486"/>
      <c r="L14" s="486"/>
      <c r="M14" s="486"/>
      <c r="N14" s="486"/>
      <c r="O14" s="486"/>
      <c r="P14" s="486"/>
      <c r="Q14" s="486"/>
      <c r="R14" s="486"/>
      <c r="S14" s="486"/>
      <c r="T14" s="486"/>
      <c r="U14" s="486"/>
      <c r="V14" s="486"/>
      <c r="W14" s="486"/>
      <c r="X14" s="486"/>
      <c r="Y14" s="486"/>
      <c r="Z14" s="486"/>
      <c r="AA14" s="486"/>
      <c r="AB14" s="486"/>
      <c r="AC14" s="486"/>
      <c r="AD14" s="486"/>
      <c r="AE14" s="486"/>
      <c r="AF14" s="486"/>
      <c r="AG14" s="203"/>
    </row>
    <row r="15" spans="1:33" ht="9" customHeight="1">
      <c r="A15" s="200"/>
      <c r="B15" s="201"/>
      <c r="C15" s="201"/>
      <c r="D15" s="201"/>
      <c r="E15" s="201"/>
      <c r="F15" s="201"/>
      <c r="G15" s="201"/>
      <c r="H15" s="201"/>
      <c r="I15" s="201"/>
      <c r="J15" s="201"/>
      <c r="K15" s="202"/>
      <c r="L15" s="202"/>
      <c r="M15" s="202"/>
      <c r="N15" s="202"/>
      <c r="O15" s="202"/>
      <c r="P15" s="202"/>
      <c r="Q15" s="202"/>
      <c r="R15" s="202"/>
      <c r="S15" s="202"/>
      <c r="T15" s="202"/>
      <c r="U15" s="202"/>
      <c r="V15" s="202"/>
      <c r="W15" s="202"/>
      <c r="X15" s="202"/>
      <c r="Y15" s="202"/>
      <c r="Z15" s="202"/>
      <c r="AA15" s="202"/>
      <c r="AB15" s="202"/>
      <c r="AC15" s="202"/>
      <c r="AD15" s="202"/>
      <c r="AE15" s="202"/>
      <c r="AF15" s="202"/>
      <c r="AG15" s="203"/>
    </row>
    <row r="16" spans="1:33" ht="13.5" customHeight="1">
      <c r="A16" s="200" t="s">
        <v>213</v>
      </c>
      <c r="B16" s="201"/>
      <c r="C16" s="201"/>
      <c r="D16" s="201"/>
      <c r="E16" s="201"/>
      <c r="F16" s="202"/>
      <c r="G16" s="202"/>
      <c r="H16" s="487"/>
      <c r="I16" s="488"/>
      <c r="J16" s="487"/>
      <c r="K16" s="488"/>
      <c r="L16" s="487"/>
      <c r="M16" s="488"/>
      <c r="N16" s="200"/>
      <c r="O16" s="201"/>
      <c r="P16" s="201"/>
      <c r="Q16" s="202"/>
      <c r="R16" s="201" t="s">
        <v>214</v>
      </c>
      <c r="S16" s="202"/>
      <c r="T16" s="202"/>
      <c r="U16" s="202"/>
      <c r="V16" s="202"/>
      <c r="W16" s="202"/>
      <c r="X16" s="202"/>
      <c r="Y16" s="487"/>
      <c r="Z16" s="488"/>
      <c r="AA16" s="487"/>
      <c r="AB16" s="488"/>
      <c r="AC16" s="487"/>
      <c r="AD16" s="488"/>
      <c r="AE16" s="200"/>
      <c r="AF16" s="201"/>
      <c r="AG16" s="203"/>
    </row>
    <row r="17" spans="1:33" ht="9" customHeight="1">
      <c r="A17" s="200"/>
      <c r="B17" s="201"/>
      <c r="C17" s="201"/>
      <c r="D17" s="201"/>
      <c r="E17" s="201"/>
      <c r="F17" s="201"/>
      <c r="G17" s="201"/>
      <c r="H17" s="502" t="s">
        <v>215</v>
      </c>
      <c r="I17" s="502"/>
      <c r="J17" s="502" t="s">
        <v>216</v>
      </c>
      <c r="K17" s="502"/>
      <c r="L17" s="492" t="s">
        <v>217</v>
      </c>
      <c r="M17" s="492"/>
      <c r="N17" s="492"/>
      <c r="O17" s="492"/>
      <c r="P17" s="202"/>
      <c r="Q17" s="202"/>
      <c r="R17" s="202"/>
      <c r="S17" s="202"/>
      <c r="T17" s="202"/>
      <c r="U17" s="202"/>
      <c r="V17" s="202"/>
      <c r="W17" s="202"/>
      <c r="X17" s="202"/>
      <c r="Y17" s="502" t="s">
        <v>215</v>
      </c>
      <c r="Z17" s="502"/>
      <c r="AA17" s="502" t="s">
        <v>216</v>
      </c>
      <c r="AB17" s="502"/>
      <c r="AC17" s="492" t="s">
        <v>217</v>
      </c>
      <c r="AD17" s="492"/>
      <c r="AE17" s="492"/>
      <c r="AF17" s="492"/>
      <c r="AG17" s="203"/>
    </row>
    <row r="18" spans="1:33" ht="13.5" customHeight="1">
      <c r="A18" s="200" t="s">
        <v>218</v>
      </c>
      <c r="B18" s="201"/>
      <c r="C18" s="201"/>
      <c r="D18" s="201"/>
      <c r="E18" s="201"/>
      <c r="F18" s="201"/>
      <c r="G18" s="214"/>
      <c r="H18" s="493"/>
      <c r="I18" s="494"/>
      <c r="J18" s="494"/>
      <c r="K18" s="495"/>
      <c r="L18" s="202"/>
      <c r="M18" s="202"/>
      <c r="N18" s="202"/>
      <c r="O18" s="202"/>
      <c r="P18" s="202"/>
      <c r="Q18" s="202"/>
      <c r="R18" s="202"/>
      <c r="S18" s="202"/>
      <c r="T18" s="202"/>
      <c r="U18" s="215"/>
      <c r="V18" s="202"/>
      <c r="W18" s="202"/>
      <c r="X18" s="202"/>
      <c r="Y18" s="202"/>
      <c r="Z18" s="202"/>
      <c r="AA18" s="202"/>
      <c r="AB18" s="202"/>
      <c r="AC18" s="202"/>
      <c r="AD18" s="202"/>
      <c r="AE18" s="202"/>
      <c r="AF18" s="202"/>
      <c r="AG18" s="203"/>
    </row>
    <row r="19" spans="1:33" ht="9" customHeight="1">
      <c r="A19" s="200"/>
      <c r="B19" s="201"/>
      <c r="C19" s="201"/>
      <c r="D19" s="201"/>
      <c r="E19" s="201"/>
      <c r="F19" s="201"/>
      <c r="G19" s="201"/>
      <c r="H19" s="201"/>
      <c r="I19" s="201"/>
      <c r="J19" s="201"/>
      <c r="K19" s="202"/>
      <c r="L19" s="202"/>
      <c r="M19" s="202"/>
      <c r="N19" s="202"/>
      <c r="O19" s="202"/>
      <c r="P19" s="202"/>
      <c r="Q19" s="202"/>
      <c r="R19" s="202"/>
      <c r="S19" s="202"/>
      <c r="T19" s="202"/>
      <c r="U19" s="202"/>
      <c r="V19" s="202"/>
      <c r="W19" s="202"/>
      <c r="X19" s="202"/>
      <c r="Y19" s="202"/>
      <c r="Z19" s="202"/>
      <c r="AA19" s="202"/>
      <c r="AB19" s="202"/>
      <c r="AC19" s="202"/>
      <c r="AD19" s="202"/>
      <c r="AE19" s="202"/>
      <c r="AF19" s="202"/>
      <c r="AG19" s="203"/>
    </row>
    <row r="20" spans="1:33" ht="13.5" customHeight="1">
      <c r="A20" s="216" t="s">
        <v>219</v>
      </c>
      <c r="B20" s="202"/>
      <c r="C20" s="202"/>
      <c r="D20" s="202"/>
      <c r="E20" s="202"/>
      <c r="F20" s="493"/>
      <c r="G20" s="494"/>
      <c r="H20" s="495"/>
      <c r="I20" s="201"/>
      <c r="J20" s="201" t="s">
        <v>220</v>
      </c>
      <c r="K20" s="202"/>
      <c r="L20" s="202"/>
      <c r="M20" s="202"/>
      <c r="N20" s="202"/>
      <c r="O20" s="202"/>
      <c r="P20" s="493">
        <f>F20*H18</f>
        <v>0</v>
      </c>
      <c r="Q20" s="494"/>
      <c r="R20" s="495"/>
      <c r="S20" s="202"/>
      <c r="T20" s="201" t="s">
        <v>221</v>
      </c>
      <c r="U20" s="201"/>
      <c r="V20" s="201"/>
      <c r="W20" s="201"/>
      <c r="X20" s="201"/>
      <c r="Y20" s="201"/>
      <c r="Z20" s="201"/>
      <c r="AA20" s="206"/>
      <c r="AB20" s="202"/>
      <c r="AC20" s="202" t="s">
        <v>222</v>
      </c>
      <c r="AD20" s="202"/>
      <c r="AE20" s="202"/>
      <c r="AF20" s="206"/>
      <c r="AG20" s="203"/>
    </row>
    <row r="21" spans="1:33" ht="12.75" customHeight="1">
      <c r="A21" s="204"/>
      <c r="B21" s="201"/>
      <c r="C21" s="201"/>
      <c r="D21" s="201"/>
      <c r="E21" s="201"/>
      <c r="F21" s="201"/>
      <c r="G21" s="201"/>
      <c r="H21" s="201"/>
      <c r="I21" s="201"/>
      <c r="J21" s="217" t="s">
        <v>223</v>
      </c>
      <c r="K21" s="202"/>
      <c r="L21" s="202"/>
      <c r="M21" s="202"/>
      <c r="N21" s="202"/>
      <c r="O21" s="202"/>
      <c r="P21" s="202"/>
      <c r="Q21" s="202"/>
      <c r="R21" s="202"/>
      <c r="S21" s="202"/>
      <c r="T21" s="202"/>
      <c r="U21" s="202"/>
      <c r="V21" s="202"/>
      <c r="W21" s="202"/>
      <c r="X21" s="202"/>
      <c r="Y21" s="218"/>
      <c r="Z21" s="202"/>
      <c r="AA21" s="202"/>
      <c r="AB21" s="202"/>
      <c r="AC21" s="202"/>
      <c r="AD21" s="202"/>
      <c r="AE21" s="202"/>
      <c r="AF21" s="202"/>
      <c r="AG21" s="203"/>
    </row>
    <row r="22" spans="1:33" ht="4.5" customHeight="1">
      <c r="A22" s="204"/>
      <c r="B22" s="201"/>
      <c r="C22" s="201"/>
      <c r="D22" s="201"/>
      <c r="E22" s="201"/>
      <c r="F22" s="201"/>
      <c r="G22" s="201"/>
      <c r="H22" s="201"/>
      <c r="I22" s="201"/>
      <c r="J22" s="217"/>
      <c r="K22" s="202"/>
      <c r="L22" s="202"/>
      <c r="M22" s="202"/>
      <c r="N22" s="202"/>
      <c r="O22" s="202"/>
      <c r="P22" s="202"/>
      <c r="Q22" s="202"/>
      <c r="R22" s="202"/>
      <c r="S22" s="202"/>
      <c r="T22" s="202"/>
      <c r="U22" s="202"/>
      <c r="V22" s="202"/>
      <c r="W22" s="202"/>
      <c r="X22" s="202"/>
      <c r="Y22" s="202"/>
      <c r="Z22" s="202"/>
      <c r="AA22" s="202"/>
      <c r="AB22" s="202"/>
      <c r="AC22" s="202"/>
      <c r="AD22" s="202"/>
      <c r="AE22" s="202"/>
      <c r="AF22" s="202"/>
      <c r="AG22" s="203"/>
    </row>
    <row r="23" spans="1:33" ht="4.5" customHeight="1">
      <c r="A23" s="204"/>
      <c r="B23" s="201"/>
      <c r="C23" s="201"/>
      <c r="D23" s="201"/>
      <c r="E23" s="201"/>
      <c r="F23" s="201"/>
      <c r="G23" s="201"/>
      <c r="H23" s="201"/>
      <c r="I23" s="201"/>
      <c r="J23" s="217"/>
      <c r="K23" s="202"/>
      <c r="L23" s="202"/>
      <c r="M23" s="202"/>
      <c r="N23" s="202"/>
      <c r="O23" s="202"/>
      <c r="P23" s="202"/>
      <c r="Q23" s="202"/>
      <c r="R23" s="202"/>
      <c r="S23" s="202"/>
      <c r="T23" s="202"/>
      <c r="U23" s="202"/>
      <c r="V23" s="202"/>
      <c r="W23" s="202"/>
      <c r="X23" s="202"/>
      <c r="Y23" s="202"/>
      <c r="Z23" s="202"/>
      <c r="AA23" s="202"/>
      <c r="AB23" s="202"/>
      <c r="AC23" s="202"/>
      <c r="AD23" s="202"/>
      <c r="AE23" s="202"/>
      <c r="AF23" s="202"/>
      <c r="AG23" s="203"/>
    </row>
    <row r="24" spans="1:33" ht="11.25" customHeight="1">
      <c r="A24" s="219"/>
      <c r="B24" s="220"/>
      <c r="C24" s="220"/>
      <c r="D24" s="220"/>
      <c r="E24" s="220"/>
      <c r="F24" s="220"/>
      <c r="G24" s="220"/>
      <c r="H24" s="220"/>
      <c r="I24" s="220"/>
      <c r="J24" s="221"/>
      <c r="K24" s="222"/>
      <c r="L24" s="222"/>
      <c r="M24" s="222"/>
      <c r="N24" s="222"/>
      <c r="O24" s="222"/>
      <c r="P24" s="222"/>
      <c r="Q24" s="222"/>
      <c r="R24" s="222"/>
      <c r="S24" s="223"/>
      <c r="T24" s="224"/>
      <c r="U24" s="222"/>
      <c r="V24" s="223"/>
      <c r="W24" s="224"/>
      <c r="X24" s="222"/>
      <c r="Y24" s="222"/>
      <c r="Z24" s="222"/>
      <c r="AA24" s="222"/>
      <c r="AB24" s="222"/>
      <c r="AC24" s="222"/>
      <c r="AD24" s="222"/>
      <c r="AE24" s="222"/>
      <c r="AF24" s="222"/>
      <c r="AG24" s="225"/>
    </row>
    <row r="25" spans="1:33" ht="13.5" customHeight="1">
      <c r="A25" s="226"/>
      <c r="B25" s="227"/>
      <c r="C25" s="227"/>
      <c r="D25" s="227"/>
      <c r="E25" s="227"/>
      <c r="F25" s="227"/>
      <c r="G25" s="227"/>
      <c r="H25" s="227"/>
      <c r="I25" s="227"/>
      <c r="J25" s="227"/>
      <c r="K25" s="228"/>
      <c r="L25" s="228"/>
      <c r="M25" s="228"/>
      <c r="N25" s="228"/>
      <c r="O25" s="228"/>
      <c r="P25" s="228"/>
      <c r="Q25" s="228"/>
      <c r="R25" s="228"/>
      <c r="S25" s="228"/>
      <c r="T25" s="228"/>
      <c r="U25" s="228"/>
      <c r="V25" s="228"/>
      <c r="W25" s="228"/>
      <c r="X25" s="228"/>
      <c r="Y25" s="228"/>
      <c r="Z25" s="228"/>
      <c r="AA25" s="228"/>
      <c r="AB25" s="228"/>
      <c r="AC25" s="228"/>
      <c r="AD25" s="228"/>
      <c r="AE25" s="228"/>
      <c r="AF25" s="228"/>
      <c r="AG25" s="228"/>
    </row>
    <row r="26" spans="1:33" ht="9" customHeight="1">
      <c r="A26" s="229"/>
      <c r="B26" s="230"/>
      <c r="C26" s="230"/>
      <c r="D26" s="230"/>
      <c r="E26" s="230"/>
      <c r="F26" s="230"/>
      <c r="G26" s="230"/>
      <c r="H26" s="230"/>
      <c r="I26" s="230"/>
      <c r="J26" s="230"/>
      <c r="K26" s="230"/>
      <c r="L26" s="230"/>
      <c r="M26" s="230"/>
      <c r="N26" s="230"/>
      <c r="O26" s="230"/>
      <c r="P26" s="230"/>
      <c r="Q26" s="230"/>
      <c r="R26" s="230"/>
      <c r="S26" s="230"/>
      <c r="T26" s="230"/>
      <c r="U26" s="230"/>
      <c r="V26" s="230"/>
      <c r="W26" s="230"/>
      <c r="X26" s="230"/>
      <c r="Y26" s="230"/>
      <c r="Z26" s="230"/>
      <c r="AA26" s="230"/>
      <c r="AB26" s="230"/>
      <c r="AC26" s="230"/>
      <c r="AD26" s="230"/>
      <c r="AE26" s="230"/>
      <c r="AF26" s="230"/>
      <c r="AG26" s="231"/>
    </row>
    <row r="27" spans="1:33" ht="12.2" customHeight="1">
      <c r="A27" s="232"/>
      <c r="B27" s="496" t="s">
        <v>224</v>
      </c>
      <c r="C27" s="497"/>
      <c r="D27" s="497"/>
      <c r="E27" s="497"/>
      <c r="F27" s="497"/>
      <c r="G27" s="497"/>
      <c r="H27" s="497"/>
      <c r="I27" s="497"/>
      <c r="J27" s="497"/>
      <c r="K27" s="497"/>
      <c r="L27" s="497"/>
      <c r="M27" s="497"/>
      <c r="N27" s="497"/>
      <c r="O27" s="497"/>
      <c r="P27" s="497"/>
      <c r="Q27" s="497"/>
      <c r="R27" s="497"/>
      <c r="S27" s="497"/>
      <c r="T27" s="497"/>
      <c r="U27" s="497"/>
      <c r="V27" s="497"/>
      <c r="W27" s="497"/>
      <c r="X27" s="498"/>
      <c r="Y27" s="499" t="s">
        <v>225</v>
      </c>
      <c r="Z27" s="500"/>
      <c r="AA27" s="500"/>
      <c r="AB27" s="500"/>
      <c r="AC27" s="500"/>
      <c r="AD27" s="500"/>
      <c r="AE27" s="500"/>
      <c r="AF27" s="501"/>
      <c r="AG27" s="233"/>
    </row>
    <row r="28" spans="1:33" ht="13.5" customHeight="1">
      <c r="A28" s="232"/>
      <c r="B28" s="234" t="s">
        <v>3</v>
      </c>
      <c r="C28" s="235" t="s">
        <v>227</v>
      </c>
      <c r="D28" s="236"/>
      <c r="E28" s="236"/>
      <c r="F28" s="236"/>
      <c r="G28" s="236"/>
      <c r="H28" s="236"/>
      <c r="I28" s="236"/>
      <c r="J28" s="236"/>
      <c r="K28" s="236"/>
      <c r="L28" s="236"/>
      <c r="M28" s="236"/>
      <c r="N28" s="236"/>
      <c r="O28" s="236"/>
      <c r="P28" s="236"/>
      <c r="Q28" s="236"/>
      <c r="R28" s="236"/>
      <c r="S28" s="236"/>
      <c r="T28" s="236"/>
      <c r="U28" s="236"/>
      <c r="V28" s="236"/>
      <c r="W28" s="236"/>
      <c r="X28" s="237"/>
      <c r="Y28" s="489">
        <f>Y29+Y33</f>
        <v>0</v>
      </c>
      <c r="Z28" s="490"/>
      <c r="AA28" s="490"/>
      <c r="AB28" s="490"/>
      <c r="AC28" s="490"/>
      <c r="AD28" s="490"/>
      <c r="AE28" s="490"/>
      <c r="AF28" s="491"/>
      <c r="AG28" s="233"/>
    </row>
    <row r="29" spans="1:33" ht="13.5" customHeight="1">
      <c r="A29" s="232"/>
      <c r="B29" s="238"/>
      <c r="C29" s="228" t="s">
        <v>228</v>
      </c>
      <c r="D29" s="227" t="s">
        <v>229</v>
      </c>
      <c r="E29" s="239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8"/>
      <c r="R29" s="228"/>
      <c r="S29" s="228"/>
      <c r="T29" s="228"/>
      <c r="U29" s="228"/>
      <c r="V29" s="228"/>
      <c r="W29" s="228"/>
      <c r="X29" s="240"/>
      <c r="Y29" s="489">
        <f>Y30+Y31+Y32</f>
        <v>0</v>
      </c>
      <c r="Z29" s="490"/>
      <c r="AA29" s="490"/>
      <c r="AB29" s="490"/>
      <c r="AC29" s="490"/>
      <c r="AD29" s="490"/>
      <c r="AE29" s="490"/>
      <c r="AF29" s="491"/>
      <c r="AG29" s="233"/>
    </row>
    <row r="30" spans="1:33" ht="13.5" customHeight="1">
      <c r="A30" s="232"/>
      <c r="B30" s="238"/>
      <c r="C30" s="228"/>
      <c r="D30" s="503" t="s">
        <v>230</v>
      </c>
      <c r="E30" s="503"/>
      <c r="F30" s="227" t="s">
        <v>231</v>
      </c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8"/>
      <c r="R30" s="228"/>
      <c r="S30" s="228"/>
      <c r="T30" s="228"/>
      <c r="U30" s="228"/>
      <c r="V30" s="228"/>
      <c r="W30" s="228"/>
      <c r="X30" s="240"/>
      <c r="Y30" s="489"/>
      <c r="Z30" s="490"/>
      <c r="AA30" s="490"/>
      <c r="AB30" s="490"/>
      <c r="AC30" s="490"/>
      <c r="AD30" s="490"/>
      <c r="AE30" s="490"/>
      <c r="AF30" s="491"/>
      <c r="AG30" s="233"/>
    </row>
    <row r="31" spans="1:33" ht="13.5" customHeight="1">
      <c r="A31" s="232"/>
      <c r="B31" s="238"/>
      <c r="C31" s="228"/>
      <c r="D31" s="503" t="s">
        <v>232</v>
      </c>
      <c r="E31" s="503"/>
      <c r="F31" s="227" t="s">
        <v>233</v>
      </c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8"/>
      <c r="R31" s="228"/>
      <c r="S31" s="228"/>
      <c r="T31" s="228"/>
      <c r="U31" s="228"/>
      <c r="V31" s="228"/>
      <c r="W31" s="228"/>
      <c r="X31" s="240"/>
      <c r="Y31" s="489"/>
      <c r="Z31" s="490"/>
      <c r="AA31" s="490"/>
      <c r="AB31" s="490"/>
      <c r="AC31" s="490"/>
      <c r="AD31" s="490"/>
      <c r="AE31" s="490"/>
      <c r="AF31" s="491"/>
      <c r="AG31" s="233"/>
    </row>
    <row r="32" spans="1:33" ht="13.5" customHeight="1">
      <c r="A32" s="232"/>
      <c r="B32" s="238"/>
      <c r="C32" s="228"/>
      <c r="D32" s="503" t="s">
        <v>234</v>
      </c>
      <c r="E32" s="503"/>
      <c r="F32" s="227" t="s">
        <v>235</v>
      </c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8"/>
      <c r="R32" s="228"/>
      <c r="S32" s="228"/>
      <c r="T32" s="228"/>
      <c r="U32" s="228"/>
      <c r="V32" s="228"/>
      <c r="W32" s="228"/>
      <c r="X32" s="240"/>
      <c r="Y32" s="489"/>
      <c r="Z32" s="490"/>
      <c r="AA32" s="490"/>
      <c r="AB32" s="490"/>
      <c r="AC32" s="490"/>
      <c r="AD32" s="490"/>
      <c r="AE32" s="490"/>
      <c r="AF32" s="491"/>
      <c r="AG32" s="233"/>
    </row>
    <row r="33" spans="1:33" ht="13.5" customHeight="1">
      <c r="A33" s="232"/>
      <c r="B33" s="241"/>
      <c r="C33" s="242" t="s">
        <v>236</v>
      </c>
      <c r="D33" s="226" t="s">
        <v>226</v>
      </c>
      <c r="E33" s="226"/>
      <c r="F33" s="242"/>
      <c r="G33" s="242"/>
      <c r="H33" s="242"/>
      <c r="I33" s="242"/>
      <c r="J33" s="242"/>
      <c r="K33" s="242"/>
      <c r="L33" s="242"/>
      <c r="M33" s="242"/>
      <c r="N33" s="242"/>
      <c r="O33" s="242"/>
      <c r="P33" s="242"/>
      <c r="Q33" s="242"/>
      <c r="R33" s="242"/>
      <c r="S33" s="242"/>
      <c r="T33" s="242"/>
      <c r="U33" s="242"/>
      <c r="V33" s="242"/>
      <c r="W33" s="242"/>
      <c r="X33" s="243"/>
      <c r="Y33" s="489"/>
      <c r="Z33" s="490"/>
      <c r="AA33" s="490"/>
      <c r="AB33" s="490"/>
      <c r="AC33" s="490"/>
      <c r="AD33" s="490"/>
      <c r="AE33" s="490"/>
      <c r="AF33" s="491"/>
      <c r="AG33" s="233"/>
    </row>
    <row r="34" spans="1:33" ht="13.5" customHeight="1">
      <c r="A34" s="232"/>
      <c r="B34" s="244" t="s">
        <v>13</v>
      </c>
      <c r="C34" s="198" t="s">
        <v>237</v>
      </c>
      <c r="D34" s="199"/>
      <c r="E34" s="199"/>
      <c r="F34" s="199"/>
      <c r="G34" s="199"/>
      <c r="H34" s="199"/>
      <c r="I34" s="199"/>
      <c r="J34" s="199"/>
      <c r="K34" s="199"/>
      <c r="L34" s="199"/>
      <c r="M34" s="199"/>
      <c r="N34" s="199"/>
      <c r="O34" s="199"/>
      <c r="P34" s="199"/>
      <c r="Q34" s="199"/>
      <c r="R34" s="199"/>
      <c r="S34" s="199"/>
      <c r="T34" s="199"/>
      <c r="U34" s="199"/>
      <c r="V34" s="199"/>
      <c r="W34" s="199"/>
      <c r="X34" s="245"/>
      <c r="Y34" s="489"/>
      <c r="Z34" s="490"/>
      <c r="AA34" s="490"/>
      <c r="AB34" s="490"/>
      <c r="AC34" s="490"/>
      <c r="AD34" s="490"/>
      <c r="AE34" s="490"/>
      <c r="AF34" s="491"/>
      <c r="AG34" s="233"/>
    </row>
    <row r="35" spans="1:33" ht="13.5" customHeight="1">
      <c r="A35" s="232"/>
      <c r="B35" s="244" t="s">
        <v>78</v>
      </c>
      <c r="C35" s="198" t="s">
        <v>238</v>
      </c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245"/>
      <c r="Y35" s="489"/>
      <c r="Z35" s="490"/>
      <c r="AA35" s="490"/>
      <c r="AB35" s="490"/>
      <c r="AC35" s="490"/>
      <c r="AD35" s="490"/>
      <c r="AE35" s="490"/>
      <c r="AF35" s="491"/>
      <c r="AG35" s="233"/>
    </row>
    <row r="36" spans="1:33" ht="22.5" customHeight="1">
      <c r="A36" s="232"/>
      <c r="B36" s="244" t="s">
        <v>239</v>
      </c>
      <c r="C36" s="504" t="s">
        <v>240</v>
      </c>
      <c r="D36" s="504"/>
      <c r="E36" s="504"/>
      <c r="F36" s="504"/>
      <c r="G36" s="504"/>
      <c r="H36" s="504"/>
      <c r="I36" s="504"/>
      <c r="J36" s="504"/>
      <c r="K36" s="504"/>
      <c r="L36" s="504"/>
      <c r="M36" s="504"/>
      <c r="N36" s="504"/>
      <c r="O36" s="504"/>
      <c r="P36" s="504"/>
      <c r="Q36" s="504"/>
      <c r="R36" s="504"/>
      <c r="S36" s="504"/>
      <c r="T36" s="504"/>
      <c r="U36" s="504"/>
      <c r="V36" s="504"/>
      <c r="W36" s="504"/>
      <c r="X36" s="505"/>
      <c r="Y36" s="489"/>
      <c r="Z36" s="490"/>
      <c r="AA36" s="490"/>
      <c r="AB36" s="490"/>
      <c r="AC36" s="490"/>
      <c r="AD36" s="490"/>
      <c r="AE36" s="490"/>
      <c r="AF36" s="491"/>
      <c r="AG36" s="233"/>
    </row>
    <row r="37" spans="1:33" ht="15.2" customHeight="1">
      <c r="A37" s="232"/>
      <c r="B37" s="244" t="s">
        <v>241</v>
      </c>
      <c r="C37" s="198" t="s">
        <v>242</v>
      </c>
      <c r="D37" s="199"/>
      <c r="E37" s="199"/>
      <c r="F37" s="199"/>
      <c r="G37" s="199"/>
      <c r="H37" s="199"/>
      <c r="I37" s="199"/>
      <c r="J37" s="199"/>
      <c r="K37" s="199"/>
      <c r="L37" s="199"/>
      <c r="M37" s="199"/>
      <c r="N37" s="199"/>
      <c r="O37" s="199"/>
      <c r="P37" s="199"/>
      <c r="Q37" s="199"/>
      <c r="R37" s="199"/>
      <c r="S37" s="199"/>
      <c r="T37" s="199"/>
      <c r="U37" s="199"/>
      <c r="V37" s="199"/>
      <c r="W37" s="199"/>
      <c r="X37" s="245"/>
      <c r="Y37" s="489"/>
      <c r="Z37" s="490"/>
      <c r="AA37" s="490"/>
      <c r="AB37" s="490"/>
      <c r="AC37" s="490"/>
      <c r="AD37" s="490"/>
      <c r="AE37" s="490"/>
      <c r="AF37" s="491"/>
      <c r="AG37" s="233"/>
    </row>
    <row r="38" spans="1:33" ht="12" customHeight="1">
      <c r="A38" s="232"/>
      <c r="B38" s="507" t="s">
        <v>243</v>
      </c>
      <c r="C38" s="508"/>
      <c r="D38" s="508"/>
      <c r="E38" s="508"/>
      <c r="F38" s="508"/>
      <c r="G38" s="508"/>
      <c r="H38" s="508"/>
      <c r="I38" s="508"/>
      <c r="J38" s="508"/>
      <c r="K38" s="508"/>
      <c r="L38" s="508"/>
      <c r="M38" s="508"/>
      <c r="N38" s="508"/>
      <c r="O38" s="508"/>
      <c r="P38" s="508"/>
      <c r="Q38" s="508"/>
      <c r="R38" s="508"/>
      <c r="S38" s="508"/>
      <c r="T38" s="508"/>
      <c r="U38" s="508"/>
      <c r="V38" s="508"/>
      <c r="W38" s="508"/>
      <c r="X38" s="509"/>
      <c r="Y38" s="510">
        <f>+Y37+Y36+Y35+Y34+Y28</f>
        <v>0</v>
      </c>
      <c r="Z38" s="511"/>
      <c r="AA38" s="511"/>
      <c r="AB38" s="511"/>
      <c r="AC38" s="511"/>
      <c r="AD38" s="511"/>
      <c r="AE38" s="511"/>
      <c r="AF38" s="512"/>
      <c r="AG38" s="233"/>
    </row>
    <row r="39" spans="1:33" ht="9" customHeight="1">
      <c r="A39" s="232"/>
      <c r="B39" s="228"/>
      <c r="C39" s="246"/>
      <c r="D39" s="228"/>
      <c r="E39" s="228"/>
      <c r="F39" s="228"/>
      <c r="G39" s="228"/>
      <c r="H39" s="228"/>
      <c r="I39" s="228"/>
      <c r="J39" s="228"/>
      <c r="K39" s="228"/>
      <c r="L39" s="228"/>
      <c r="M39" s="228"/>
      <c r="N39" s="228"/>
      <c r="O39" s="228"/>
      <c r="P39" s="228"/>
      <c r="Q39" s="228"/>
      <c r="R39" s="228"/>
      <c r="S39" s="228"/>
      <c r="T39" s="228"/>
      <c r="U39" s="228"/>
      <c r="V39" s="228"/>
      <c r="W39" s="247"/>
      <c r="X39" s="247"/>
      <c r="Y39" s="248"/>
      <c r="Z39" s="248"/>
      <c r="AA39" s="248"/>
      <c r="AB39" s="248"/>
      <c r="AC39" s="248"/>
      <c r="AD39" s="249"/>
      <c r="AE39" s="250"/>
      <c r="AF39" s="250"/>
      <c r="AG39" s="233"/>
    </row>
    <row r="40" spans="1:33" ht="37.5" customHeight="1">
      <c r="A40" s="232"/>
      <c r="B40" s="499" t="s">
        <v>244</v>
      </c>
      <c r="C40" s="500"/>
      <c r="D40" s="500"/>
      <c r="E40" s="500"/>
      <c r="F40" s="500"/>
      <c r="G40" s="500"/>
      <c r="H40" s="500"/>
      <c r="I40" s="500"/>
      <c r="J40" s="500"/>
      <c r="K40" s="500"/>
      <c r="L40" s="500"/>
      <c r="M40" s="500"/>
      <c r="N40" s="500"/>
      <c r="O40" s="500"/>
      <c r="P40" s="500"/>
      <c r="Q40" s="500"/>
      <c r="R40" s="500"/>
      <c r="S40" s="500"/>
      <c r="T40" s="500"/>
      <c r="U40" s="500"/>
      <c r="V40" s="500"/>
      <c r="W40" s="500"/>
      <c r="X40" s="500"/>
      <c r="Y40" s="513" t="e">
        <f>(Y34+Y35+Y36+Y37)/P20</f>
        <v>#DIV/0!</v>
      </c>
      <c r="Z40" s="514"/>
      <c r="AA40" s="514"/>
      <c r="AB40" s="514"/>
      <c r="AC40" s="514"/>
      <c r="AD40" s="514"/>
      <c r="AE40" s="514"/>
      <c r="AF40" s="515"/>
      <c r="AG40" s="233"/>
    </row>
    <row r="41" spans="1:33" ht="9" customHeight="1">
      <c r="A41" s="232"/>
      <c r="B41" s="228"/>
      <c r="C41" s="246"/>
      <c r="D41" s="228"/>
      <c r="E41" s="228"/>
      <c r="F41" s="228"/>
      <c r="G41" s="228"/>
      <c r="H41" s="228"/>
      <c r="I41" s="228"/>
      <c r="J41" s="228"/>
      <c r="K41" s="228"/>
      <c r="L41" s="228"/>
      <c r="M41" s="228"/>
      <c r="N41" s="228"/>
      <c r="O41" s="228"/>
      <c r="P41" s="228"/>
      <c r="Q41" s="228"/>
      <c r="R41" s="228"/>
      <c r="S41" s="228"/>
      <c r="T41" s="228"/>
      <c r="U41" s="228"/>
      <c r="V41" s="228"/>
      <c r="W41" s="247"/>
      <c r="X41" s="247"/>
      <c r="Y41" s="248"/>
      <c r="Z41" s="248"/>
      <c r="AA41" s="248"/>
      <c r="AB41" s="248"/>
      <c r="AC41" s="248"/>
      <c r="AD41" s="249"/>
      <c r="AE41" s="250"/>
      <c r="AF41" s="250"/>
      <c r="AG41" s="233"/>
    </row>
    <row r="42" spans="1:33" ht="9" customHeight="1">
      <c r="A42" s="251"/>
      <c r="B42" s="252"/>
      <c r="C42" s="242"/>
      <c r="D42" s="242"/>
      <c r="E42" s="242"/>
      <c r="F42" s="242"/>
      <c r="G42" s="242"/>
      <c r="H42" s="242"/>
      <c r="I42" s="242"/>
      <c r="J42" s="242"/>
      <c r="K42" s="242"/>
      <c r="L42" s="242"/>
      <c r="M42" s="242"/>
      <c r="N42" s="242"/>
      <c r="O42" s="242"/>
      <c r="P42" s="253"/>
      <c r="Q42" s="253"/>
      <c r="R42" s="253"/>
      <c r="S42" s="253"/>
      <c r="T42" s="253"/>
      <c r="U42" s="253"/>
      <c r="V42" s="253"/>
      <c r="W42" s="254"/>
      <c r="X42" s="254"/>
      <c r="Y42" s="254"/>
      <c r="Z42" s="254"/>
      <c r="AA42" s="254"/>
      <c r="AB42" s="254"/>
      <c r="AC42" s="254"/>
      <c r="AD42" s="254"/>
      <c r="AE42" s="255"/>
      <c r="AF42" s="255"/>
      <c r="AG42" s="256"/>
    </row>
    <row r="43" spans="1:33" ht="12" customHeight="1">
      <c r="A43" s="228"/>
      <c r="B43" s="228"/>
      <c r="C43" s="228"/>
      <c r="D43" s="228"/>
      <c r="E43" s="228"/>
      <c r="F43" s="228"/>
      <c r="G43" s="228"/>
      <c r="H43" s="228"/>
      <c r="I43" s="228"/>
      <c r="J43" s="228"/>
      <c r="K43" s="228"/>
      <c r="L43" s="228"/>
      <c r="M43" s="228"/>
      <c r="N43" s="228"/>
      <c r="O43" s="228"/>
      <c r="P43" s="228"/>
      <c r="Q43" s="228"/>
      <c r="R43" s="228"/>
      <c r="S43" s="228"/>
      <c r="T43" s="228"/>
      <c r="U43" s="228"/>
      <c r="V43" s="228"/>
      <c r="W43" s="228"/>
      <c r="X43" s="228"/>
      <c r="Y43" s="228"/>
      <c r="Z43" s="228"/>
      <c r="AA43" s="228"/>
      <c r="AB43" s="228"/>
      <c r="AC43" s="228"/>
      <c r="AD43" s="228"/>
      <c r="AE43" s="228"/>
      <c r="AF43" s="228"/>
      <c r="AG43" s="228"/>
    </row>
    <row r="44" spans="1:33">
      <c r="A44" s="516" t="s">
        <v>56</v>
      </c>
      <c r="B44" s="517"/>
      <c r="C44" s="517"/>
      <c r="D44" s="517"/>
      <c r="E44" s="517"/>
      <c r="F44" s="517"/>
      <c r="G44" s="517"/>
      <c r="H44" s="517"/>
      <c r="I44" s="517"/>
      <c r="J44" s="517"/>
      <c r="K44" s="517"/>
      <c r="L44" s="517"/>
      <c r="M44" s="517"/>
      <c r="N44" s="517"/>
      <c r="O44" s="517"/>
      <c r="P44" s="517"/>
      <c r="Q44" s="517"/>
      <c r="R44" s="517"/>
      <c r="S44" s="517"/>
      <c r="T44" s="517"/>
      <c r="U44" s="517"/>
      <c r="V44" s="517"/>
      <c r="W44" s="517"/>
      <c r="X44" s="517"/>
      <c r="Y44" s="517"/>
      <c r="Z44" s="517"/>
      <c r="AA44" s="517"/>
      <c r="AB44" s="517"/>
      <c r="AC44" s="517"/>
      <c r="AD44" s="517"/>
      <c r="AE44" s="517"/>
      <c r="AF44" s="517"/>
      <c r="AG44" s="518"/>
    </row>
    <row r="45" spans="1:33" ht="12.75" customHeight="1">
      <c r="A45" s="257" t="s">
        <v>245</v>
      </c>
      <c r="B45" s="228"/>
      <c r="C45" s="228"/>
      <c r="D45" s="228"/>
      <c r="E45" s="228"/>
      <c r="F45" s="228"/>
      <c r="G45" s="228"/>
      <c r="H45" s="228"/>
      <c r="I45" s="228"/>
      <c r="J45" s="228"/>
      <c r="K45" s="228"/>
      <c r="L45" s="228"/>
      <c r="M45" s="228"/>
      <c r="N45" s="228"/>
      <c r="O45" s="228"/>
      <c r="P45" s="228"/>
      <c r="Q45" s="228"/>
      <c r="R45" s="228"/>
      <c r="S45" s="228"/>
      <c r="T45" s="228"/>
      <c r="U45" s="228"/>
      <c r="V45" s="258"/>
      <c r="W45" s="228"/>
      <c r="X45" s="228"/>
      <c r="Y45" s="258"/>
      <c r="Z45" s="247"/>
      <c r="AA45" s="247"/>
      <c r="AB45" s="228"/>
      <c r="AC45" s="258"/>
      <c r="AD45" s="228"/>
      <c r="AE45" s="228"/>
      <c r="AF45" s="228"/>
      <c r="AG45" s="240"/>
    </row>
    <row r="46" spans="1:33" ht="12.75" customHeight="1">
      <c r="A46" s="257"/>
      <c r="B46" s="259" t="s">
        <v>246</v>
      </c>
      <c r="C46" s="228"/>
      <c r="D46" s="260"/>
      <c r="E46" s="260"/>
      <c r="F46" s="260"/>
      <c r="G46" s="260"/>
      <c r="H46" s="260"/>
      <c r="I46" s="260"/>
      <c r="J46" s="260"/>
      <c r="K46" s="260"/>
      <c r="L46" s="260"/>
      <c r="M46" s="260"/>
      <c r="N46" s="260"/>
      <c r="O46" s="260"/>
      <c r="P46" s="260"/>
      <c r="Q46" s="260"/>
      <c r="R46" s="260"/>
      <c r="S46" s="260"/>
      <c r="T46" s="260"/>
      <c r="U46" s="260"/>
      <c r="V46" s="260"/>
      <c r="W46" s="260"/>
      <c r="X46" s="260"/>
      <c r="Y46" s="260"/>
      <c r="Z46" s="260"/>
      <c r="AA46" s="260"/>
      <c r="AB46" s="260"/>
      <c r="AC46" s="260"/>
      <c r="AD46" s="260"/>
      <c r="AE46" s="260"/>
      <c r="AF46" s="260"/>
      <c r="AG46" s="240"/>
    </row>
    <row r="47" spans="1:33" ht="12.75" customHeight="1">
      <c r="A47" s="257"/>
      <c r="B47" s="259" t="s">
        <v>247</v>
      </c>
      <c r="C47" s="228"/>
      <c r="D47" s="260"/>
      <c r="E47" s="260"/>
      <c r="F47" s="260"/>
      <c r="G47" s="260"/>
      <c r="H47" s="260"/>
      <c r="I47" s="260"/>
      <c r="J47" s="260"/>
      <c r="K47" s="260"/>
      <c r="L47" s="260"/>
      <c r="M47" s="260"/>
      <c r="N47" s="260"/>
      <c r="O47" s="260"/>
      <c r="P47" s="260"/>
      <c r="Q47" s="260"/>
      <c r="R47" s="260"/>
      <c r="S47" s="260"/>
      <c r="T47" s="260"/>
      <c r="U47" s="260"/>
      <c r="V47" s="260"/>
      <c r="W47" s="260"/>
      <c r="X47" s="260"/>
      <c r="Y47" s="260"/>
      <c r="Z47" s="260"/>
      <c r="AA47" s="260"/>
      <c r="AB47" s="260"/>
      <c r="AC47" s="260"/>
      <c r="AD47" s="260"/>
      <c r="AE47" s="260"/>
      <c r="AF47" s="260"/>
      <c r="AG47" s="240"/>
    </row>
    <row r="48" spans="1:33" ht="12.75" customHeight="1">
      <c r="A48" s="257"/>
      <c r="B48" s="259" t="s">
        <v>248</v>
      </c>
      <c r="C48" s="228"/>
      <c r="D48" s="260"/>
      <c r="E48" s="260"/>
      <c r="F48" s="260"/>
      <c r="G48" s="260"/>
      <c r="H48" s="260"/>
      <c r="I48" s="260"/>
      <c r="J48" s="260"/>
      <c r="K48" s="260"/>
      <c r="L48" s="260"/>
      <c r="M48" s="260"/>
      <c r="N48" s="260"/>
      <c r="O48" s="260"/>
      <c r="P48" s="260"/>
      <c r="Q48" s="260"/>
      <c r="R48" s="260"/>
      <c r="S48" s="260"/>
      <c r="T48" s="260"/>
      <c r="U48" s="260"/>
      <c r="V48" s="260"/>
      <c r="W48" s="260"/>
      <c r="X48" s="260"/>
      <c r="Y48" s="260"/>
      <c r="Z48" s="260"/>
      <c r="AA48" s="260"/>
      <c r="AB48" s="260"/>
      <c r="AC48" s="260"/>
      <c r="AD48" s="260"/>
      <c r="AE48" s="260"/>
      <c r="AF48" s="260"/>
      <c r="AG48" s="240"/>
    </row>
    <row r="49" spans="1:33" ht="6" customHeight="1">
      <c r="A49" s="257"/>
      <c r="B49" s="259"/>
      <c r="C49" s="259"/>
      <c r="D49" s="259"/>
      <c r="E49" s="259"/>
      <c r="F49" s="259"/>
      <c r="G49" s="259"/>
      <c r="H49" s="259"/>
      <c r="I49" s="259"/>
      <c r="J49" s="259"/>
      <c r="K49" s="259"/>
      <c r="L49" s="259"/>
      <c r="M49" s="259"/>
      <c r="N49" s="259"/>
      <c r="O49" s="259"/>
      <c r="P49" s="259"/>
      <c r="Q49" s="259"/>
      <c r="R49" s="259"/>
      <c r="S49" s="259"/>
      <c r="T49" s="259"/>
      <c r="U49" s="259"/>
      <c r="V49" s="259"/>
      <c r="W49" s="259"/>
      <c r="X49" s="259"/>
      <c r="Y49" s="259"/>
      <c r="Z49" s="259"/>
      <c r="AA49" s="259"/>
      <c r="AB49" s="259"/>
      <c r="AC49" s="259"/>
      <c r="AD49" s="259"/>
      <c r="AE49" s="259"/>
      <c r="AF49" s="259"/>
      <c r="AG49" s="240"/>
    </row>
    <row r="50" spans="1:33" ht="13.5" customHeight="1">
      <c r="A50" s="257" t="s">
        <v>47</v>
      </c>
      <c r="B50" s="228"/>
      <c r="C50" s="487"/>
      <c r="D50" s="488"/>
      <c r="E50" s="487"/>
      <c r="F50" s="488"/>
      <c r="G50" s="487"/>
      <c r="H50" s="488"/>
      <c r="I50" s="261"/>
      <c r="J50" s="247"/>
      <c r="K50" s="262"/>
      <c r="L50" s="262"/>
      <c r="M50" s="228"/>
      <c r="N50" s="263"/>
      <c r="O50" s="228"/>
      <c r="P50" s="228"/>
      <c r="Q50" s="263"/>
      <c r="R50" s="263"/>
      <c r="S50" s="263"/>
      <c r="T50" s="263"/>
      <c r="U50" s="263"/>
      <c r="V50" s="228"/>
      <c r="W50" s="228"/>
      <c r="X50" s="263"/>
      <c r="Y50" s="263"/>
      <c r="Z50" s="263"/>
      <c r="AA50" s="263"/>
      <c r="AB50" s="263"/>
      <c r="AC50" s="263"/>
      <c r="AD50" s="228"/>
      <c r="AE50" s="228"/>
      <c r="AF50" s="263"/>
      <c r="AG50" s="240"/>
    </row>
    <row r="51" spans="1:33" ht="8.1" customHeight="1">
      <c r="A51" s="257"/>
      <c r="B51" s="228"/>
      <c r="C51" s="502" t="s">
        <v>215</v>
      </c>
      <c r="D51" s="502"/>
      <c r="E51" s="502" t="s">
        <v>216</v>
      </c>
      <c r="F51" s="502"/>
      <c r="G51" s="502" t="s">
        <v>217</v>
      </c>
      <c r="H51" s="502"/>
      <c r="I51" s="264"/>
      <c r="J51" s="264"/>
      <c r="K51" s="228"/>
      <c r="L51" s="228"/>
      <c r="M51" s="228"/>
      <c r="N51" s="263"/>
      <c r="O51" s="228"/>
      <c r="P51" s="228"/>
      <c r="Q51" s="263"/>
      <c r="R51" s="263"/>
      <c r="S51" s="263"/>
      <c r="T51" s="263"/>
      <c r="U51" s="263"/>
      <c r="V51" s="228"/>
      <c r="W51" s="228"/>
      <c r="X51" s="263"/>
      <c r="Y51" s="263"/>
      <c r="Z51" s="263"/>
      <c r="AA51" s="263"/>
      <c r="AB51" s="263"/>
      <c r="AC51" s="263"/>
      <c r="AD51" s="228"/>
      <c r="AE51" s="228"/>
      <c r="AF51" s="263"/>
      <c r="AG51" s="240"/>
    </row>
    <row r="52" spans="1:33" ht="18" customHeight="1">
      <c r="A52" s="265"/>
      <c r="B52" s="266" t="s">
        <v>249</v>
      </c>
      <c r="C52" s="266"/>
      <c r="D52" s="519"/>
      <c r="E52" s="519"/>
      <c r="F52" s="519"/>
      <c r="G52" s="519"/>
      <c r="H52" s="519"/>
      <c r="I52" s="519"/>
      <c r="J52" s="519"/>
      <c r="K52" s="519"/>
      <c r="L52" s="519"/>
      <c r="M52" s="519"/>
      <c r="N52" s="519"/>
      <c r="O52" s="519"/>
      <c r="P52" s="519"/>
      <c r="Q52" s="519"/>
      <c r="R52" s="519"/>
      <c r="S52" s="519"/>
      <c r="T52" s="267"/>
      <c r="U52" s="268" t="s">
        <v>250</v>
      </c>
      <c r="V52" s="266"/>
      <c r="W52" s="266"/>
      <c r="X52" s="269"/>
      <c r="Y52" s="270"/>
      <c r="Z52" s="270"/>
      <c r="AA52" s="270"/>
      <c r="AB52" s="270"/>
      <c r="AC52" s="270"/>
      <c r="AD52" s="270"/>
      <c r="AE52" s="270"/>
      <c r="AF52" s="270"/>
      <c r="AG52" s="271"/>
    </row>
    <row r="53" spans="1:33" ht="18" customHeight="1">
      <c r="A53" s="265"/>
      <c r="B53" s="266" t="s">
        <v>249</v>
      </c>
      <c r="C53" s="267"/>
      <c r="D53" s="519"/>
      <c r="E53" s="519"/>
      <c r="F53" s="519"/>
      <c r="G53" s="519"/>
      <c r="H53" s="519"/>
      <c r="I53" s="519"/>
      <c r="J53" s="519"/>
      <c r="K53" s="519"/>
      <c r="L53" s="519"/>
      <c r="M53" s="519"/>
      <c r="N53" s="519"/>
      <c r="O53" s="519"/>
      <c r="P53" s="519"/>
      <c r="Q53" s="519"/>
      <c r="R53" s="519"/>
      <c r="S53" s="519"/>
      <c r="T53" s="267"/>
      <c r="U53" s="268" t="s">
        <v>250</v>
      </c>
      <c r="V53" s="272"/>
      <c r="W53" s="269"/>
      <c r="X53" s="269"/>
      <c r="Y53" s="273"/>
      <c r="Z53" s="273"/>
      <c r="AA53" s="273"/>
      <c r="AB53" s="273"/>
      <c r="AC53" s="273"/>
      <c r="AD53" s="273"/>
      <c r="AE53" s="273"/>
      <c r="AF53" s="273"/>
      <c r="AG53" s="271"/>
    </row>
    <row r="54" spans="1:33" ht="26.25" customHeight="1">
      <c r="A54" s="274"/>
      <c r="B54" s="506" t="s">
        <v>251</v>
      </c>
      <c r="C54" s="506"/>
      <c r="D54" s="506"/>
      <c r="E54" s="506"/>
      <c r="F54" s="506"/>
      <c r="G54" s="506"/>
      <c r="H54" s="506"/>
      <c r="I54" s="506"/>
      <c r="J54" s="506"/>
      <c r="K54" s="506"/>
      <c r="L54" s="506"/>
      <c r="M54" s="506"/>
      <c r="N54" s="506"/>
      <c r="O54" s="506"/>
      <c r="P54" s="506"/>
      <c r="Q54" s="506"/>
      <c r="R54" s="506"/>
      <c r="S54" s="506"/>
      <c r="T54" s="275"/>
      <c r="U54" s="276"/>
      <c r="V54" s="242"/>
      <c r="W54" s="242"/>
      <c r="X54" s="242"/>
      <c r="Y54" s="242"/>
      <c r="Z54" s="277"/>
      <c r="AA54" s="277"/>
      <c r="AB54" s="277"/>
      <c r="AC54" s="277"/>
      <c r="AD54" s="277"/>
      <c r="AE54" s="277"/>
      <c r="AF54" s="277"/>
      <c r="AG54" s="243"/>
    </row>
    <row r="55" spans="1:33" ht="75" customHeight="1">
      <c r="A55" s="228" t="s">
        <v>201</v>
      </c>
      <c r="B55" s="228"/>
      <c r="C55" s="228"/>
      <c r="D55" s="228"/>
      <c r="E55" s="228"/>
      <c r="F55" s="228"/>
      <c r="G55" s="228"/>
      <c r="H55" s="228"/>
      <c r="I55" s="228"/>
      <c r="J55" s="228"/>
      <c r="K55" s="228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8"/>
      <c r="AA55" s="228"/>
      <c r="AB55" s="228"/>
      <c r="AC55" s="228"/>
      <c r="AD55" s="228"/>
      <c r="AE55" s="228"/>
      <c r="AF55" s="228"/>
      <c r="AG55" s="228"/>
    </row>
    <row r="56" spans="1:33">
      <c r="A56" s="228"/>
      <c r="B56" s="228"/>
      <c r="C56" s="228"/>
      <c r="D56" s="228"/>
      <c r="E56" s="228"/>
      <c r="F56" s="228"/>
      <c r="G56" s="228"/>
      <c r="H56" s="228"/>
      <c r="I56" s="228"/>
      <c r="J56" s="228"/>
      <c r="K56" s="228"/>
      <c r="L56" s="228"/>
      <c r="M56" s="228"/>
      <c r="N56" s="228"/>
      <c r="O56" s="228"/>
      <c r="P56" s="228"/>
      <c r="Q56" s="228"/>
      <c r="R56" s="228"/>
      <c r="S56" s="228"/>
      <c r="T56" s="228"/>
      <c r="U56" s="228"/>
      <c r="V56" s="228"/>
      <c r="W56" s="228"/>
      <c r="X56" s="228"/>
      <c r="Y56" s="228"/>
      <c r="Z56" s="228"/>
      <c r="AA56" s="228"/>
      <c r="AB56" s="228"/>
      <c r="AC56" s="228"/>
      <c r="AD56" s="228"/>
      <c r="AE56" s="228"/>
      <c r="AF56" s="228"/>
      <c r="AG56" s="228"/>
    </row>
    <row r="57" spans="1:33">
      <c r="A57" s="228"/>
      <c r="B57" s="228"/>
      <c r="C57" s="228"/>
      <c r="D57" s="228"/>
      <c r="E57" s="228"/>
      <c r="F57" s="228"/>
      <c r="G57" s="228"/>
      <c r="H57" s="228"/>
      <c r="I57" s="228"/>
      <c r="J57" s="228"/>
      <c r="K57" s="228"/>
      <c r="L57" s="228"/>
      <c r="M57" s="228"/>
      <c r="N57" s="228"/>
      <c r="O57" s="228"/>
      <c r="P57" s="228"/>
      <c r="Q57" s="228"/>
      <c r="R57" s="228"/>
      <c r="S57" s="228"/>
      <c r="T57" s="228"/>
      <c r="U57" s="228"/>
      <c r="V57" s="228"/>
      <c r="W57" s="228"/>
      <c r="X57" s="228"/>
      <c r="Y57" s="228"/>
      <c r="Z57" s="228"/>
      <c r="AA57" s="228"/>
      <c r="AB57" s="228"/>
      <c r="AC57" s="228"/>
      <c r="AD57" s="228"/>
      <c r="AE57" s="228"/>
      <c r="AF57" s="228"/>
      <c r="AG57" s="228"/>
    </row>
    <row r="58" spans="1:33">
      <c r="A58" s="228"/>
      <c r="B58" s="228"/>
      <c r="C58" s="228"/>
      <c r="D58" s="228"/>
      <c r="E58" s="228"/>
      <c r="F58" s="228"/>
      <c r="G58" s="228"/>
      <c r="H58" s="228"/>
      <c r="I58" s="228"/>
      <c r="J58" s="228"/>
      <c r="K58" s="228"/>
      <c r="L58" s="228"/>
      <c r="M58" s="228"/>
      <c r="N58" s="228"/>
      <c r="O58" s="228"/>
      <c r="P58" s="228"/>
      <c r="Q58" s="228"/>
      <c r="R58" s="228"/>
      <c r="S58" s="228"/>
      <c r="T58" s="228"/>
      <c r="U58" s="228"/>
      <c r="V58" s="228"/>
      <c r="W58" s="228"/>
      <c r="X58" s="228"/>
      <c r="Y58" s="228"/>
      <c r="Z58" s="228"/>
      <c r="AA58" s="228"/>
      <c r="AB58" s="228"/>
      <c r="AC58" s="228"/>
      <c r="AD58" s="228"/>
      <c r="AE58" s="228"/>
      <c r="AF58" s="228"/>
      <c r="AG58" s="228"/>
    </row>
    <row r="59" spans="1:33">
      <c r="A59" s="228"/>
      <c r="B59" s="228"/>
      <c r="C59" s="228"/>
      <c r="D59" s="228"/>
      <c r="E59" s="228"/>
      <c r="F59" s="228"/>
      <c r="G59" s="228"/>
      <c r="H59" s="228"/>
      <c r="I59" s="228"/>
      <c r="J59" s="228"/>
      <c r="K59" s="228"/>
      <c r="L59" s="228"/>
      <c r="M59" s="228"/>
      <c r="N59" s="228"/>
      <c r="O59" s="228"/>
      <c r="P59" s="228"/>
      <c r="Q59" s="228"/>
      <c r="R59" s="228"/>
      <c r="S59" s="228"/>
      <c r="T59" s="228"/>
      <c r="U59" s="228"/>
      <c r="V59" s="228"/>
      <c r="W59" s="228"/>
      <c r="X59" s="228"/>
      <c r="Y59" s="228"/>
      <c r="Z59" s="228"/>
      <c r="AA59" s="228"/>
      <c r="AB59" s="228"/>
      <c r="AC59" s="228"/>
      <c r="AD59" s="228"/>
      <c r="AE59" s="228"/>
      <c r="AF59" s="228"/>
      <c r="AG59" s="228"/>
    </row>
    <row r="60" spans="1:33">
      <c r="A60" s="228"/>
      <c r="B60" s="228"/>
      <c r="C60" s="228"/>
      <c r="D60" s="228"/>
      <c r="E60" s="228"/>
      <c r="F60" s="228"/>
      <c r="G60" s="228"/>
      <c r="H60" s="228"/>
      <c r="I60" s="228"/>
      <c r="J60" s="228"/>
      <c r="K60" s="228"/>
      <c r="L60" s="228"/>
      <c r="M60" s="228"/>
      <c r="N60" s="228"/>
      <c r="O60" s="228"/>
      <c r="P60" s="228"/>
      <c r="Q60" s="228"/>
      <c r="R60" s="228"/>
      <c r="S60" s="228"/>
      <c r="T60" s="228"/>
      <c r="U60" s="228"/>
      <c r="V60" s="228"/>
      <c r="W60" s="228"/>
      <c r="X60" s="228"/>
      <c r="Y60" s="228"/>
      <c r="Z60" s="228"/>
      <c r="AA60" s="228"/>
      <c r="AB60" s="228"/>
      <c r="AC60" s="228"/>
      <c r="AD60" s="228"/>
      <c r="AE60" s="228"/>
      <c r="AF60" s="228"/>
      <c r="AG60" s="228"/>
    </row>
    <row r="61" spans="1:33">
      <c r="A61" s="228"/>
      <c r="B61" s="228"/>
      <c r="C61" s="228"/>
      <c r="D61" s="228"/>
      <c r="E61" s="228"/>
      <c r="F61" s="228"/>
      <c r="G61" s="228"/>
      <c r="H61" s="228"/>
      <c r="I61" s="228"/>
      <c r="J61" s="228"/>
      <c r="K61" s="228"/>
      <c r="L61" s="228"/>
      <c r="M61" s="228"/>
      <c r="N61" s="228"/>
      <c r="O61" s="228"/>
      <c r="P61" s="228"/>
      <c r="Q61" s="228"/>
      <c r="R61" s="228"/>
      <c r="S61" s="228"/>
      <c r="T61" s="228"/>
      <c r="U61" s="228"/>
      <c r="V61" s="228"/>
      <c r="W61" s="228"/>
      <c r="X61" s="228"/>
      <c r="Y61" s="228"/>
      <c r="Z61" s="228"/>
      <c r="AA61" s="228"/>
      <c r="AB61" s="228"/>
      <c r="AC61" s="228"/>
      <c r="AD61" s="228"/>
      <c r="AE61" s="228"/>
      <c r="AF61" s="228"/>
      <c r="AG61" s="228"/>
    </row>
    <row r="62" spans="1:33">
      <c r="A62" s="228"/>
      <c r="B62" s="228"/>
      <c r="C62" s="228"/>
      <c r="D62" s="228"/>
      <c r="E62" s="228"/>
      <c r="F62" s="228"/>
      <c r="G62" s="228"/>
      <c r="H62" s="228"/>
      <c r="I62" s="228"/>
      <c r="J62" s="228"/>
      <c r="K62" s="228"/>
      <c r="L62" s="228"/>
      <c r="M62" s="228"/>
      <c r="N62" s="228"/>
      <c r="O62" s="228"/>
      <c r="P62" s="228"/>
      <c r="Q62" s="228"/>
      <c r="R62" s="228"/>
      <c r="S62" s="228"/>
      <c r="T62" s="228"/>
      <c r="U62" s="228"/>
      <c r="V62" s="228"/>
      <c r="W62" s="228"/>
      <c r="X62" s="228"/>
      <c r="Y62" s="228"/>
      <c r="Z62" s="228"/>
      <c r="AA62" s="228"/>
      <c r="AB62" s="228"/>
      <c r="AC62" s="228"/>
      <c r="AD62" s="228"/>
      <c r="AE62" s="228"/>
      <c r="AF62" s="228"/>
      <c r="AG62" s="228"/>
    </row>
    <row r="63" spans="1:33">
      <c r="A63" s="228"/>
      <c r="B63" s="228"/>
      <c r="C63" s="228"/>
      <c r="D63" s="228"/>
      <c r="E63" s="228"/>
      <c r="F63" s="228"/>
      <c r="G63" s="228"/>
      <c r="H63" s="228"/>
      <c r="I63" s="228"/>
      <c r="J63" s="228"/>
      <c r="K63" s="228"/>
      <c r="L63" s="228"/>
      <c r="M63" s="228"/>
      <c r="N63" s="228"/>
      <c r="O63" s="228"/>
      <c r="P63" s="228"/>
      <c r="Q63" s="228"/>
      <c r="R63" s="228"/>
      <c r="S63" s="228"/>
      <c r="T63" s="228"/>
      <c r="U63" s="228"/>
      <c r="V63" s="228"/>
      <c r="W63" s="228"/>
      <c r="X63" s="228"/>
      <c r="Y63" s="228"/>
      <c r="Z63" s="228"/>
      <c r="AA63" s="228"/>
      <c r="AB63" s="228"/>
      <c r="AC63" s="228"/>
      <c r="AD63" s="228"/>
      <c r="AE63" s="228"/>
      <c r="AF63" s="228"/>
      <c r="AG63" s="228"/>
    </row>
    <row r="64" spans="1:33">
      <c r="A64" s="228"/>
      <c r="B64" s="228"/>
      <c r="C64" s="228"/>
      <c r="D64" s="228"/>
      <c r="E64" s="228"/>
      <c r="F64" s="228"/>
      <c r="G64" s="228"/>
      <c r="H64" s="228"/>
      <c r="I64" s="228"/>
      <c r="J64" s="228"/>
      <c r="K64" s="228"/>
      <c r="L64" s="228"/>
      <c r="M64" s="228"/>
      <c r="N64" s="228"/>
      <c r="O64" s="228"/>
      <c r="P64" s="228"/>
      <c r="Q64" s="228"/>
      <c r="R64" s="228"/>
      <c r="S64" s="228"/>
      <c r="T64" s="228"/>
      <c r="U64" s="228"/>
      <c r="V64" s="228"/>
      <c r="W64" s="228"/>
      <c r="X64" s="228"/>
      <c r="Y64" s="228"/>
      <c r="Z64" s="228"/>
      <c r="AA64" s="228"/>
      <c r="AB64" s="228"/>
      <c r="AC64" s="228"/>
      <c r="AD64" s="228"/>
      <c r="AE64" s="228"/>
      <c r="AF64" s="228"/>
      <c r="AG64" s="228"/>
    </row>
    <row r="65" spans="1:33">
      <c r="A65" s="228"/>
      <c r="B65" s="228"/>
      <c r="C65" s="228"/>
      <c r="D65" s="228"/>
      <c r="E65" s="228"/>
      <c r="F65" s="228"/>
      <c r="G65" s="228"/>
      <c r="H65" s="228"/>
      <c r="I65" s="228"/>
      <c r="J65" s="228"/>
      <c r="K65" s="228"/>
      <c r="L65" s="228"/>
      <c r="M65" s="228"/>
      <c r="N65" s="228"/>
      <c r="O65" s="228"/>
      <c r="P65" s="228"/>
      <c r="Q65" s="228"/>
      <c r="R65" s="228"/>
      <c r="S65" s="228"/>
      <c r="T65" s="228"/>
      <c r="U65" s="228"/>
      <c r="V65" s="228"/>
      <c r="W65" s="228"/>
      <c r="X65" s="228"/>
      <c r="Y65" s="228"/>
      <c r="Z65" s="228"/>
      <c r="AA65" s="228"/>
      <c r="AB65" s="228"/>
      <c r="AC65" s="228"/>
      <c r="AD65" s="228"/>
      <c r="AE65" s="228"/>
      <c r="AF65" s="228"/>
      <c r="AG65" s="228"/>
    </row>
    <row r="66" spans="1:33">
      <c r="A66" s="228"/>
      <c r="B66" s="228"/>
      <c r="C66" s="228"/>
      <c r="D66" s="228"/>
      <c r="E66" s="228"/>
      <c r="F66" s="228"/>
      <c r="G66" s="228"/>
      <c r="H66" s="228"/>
      <c r="I66" s="228"/>
      <c r="J66" s="228"/>
      <c r="K66" s="228"/>
      <c r="L66" s="228"/>
      <c r="M66" s="228"/>
      <c r="N66" s="228"/>
      <c r="O66" s="228"/>
      <c r="P66" s="228"/>
      <c r="Q66" s="228"/>
      <c r="R66" s="228"/>
      <c r="S66" s="228"/>
      <c r="T66" s="228"/>
      <c r="U66" s="228"/>
      <c r="V66" s="228"/>
      <c r="W66" s="228"/>
      <c r="X66" s="228"/>
      <c r="Y66" s="228"/>
      <c r="Z66" s="228"/>
      <c r="AA66" s="228"/>
      <c r="AB66" s="228"/>
      <c r="AC66" s="228"/>
      <c r="AD66" s="228"/>
      <c r="AE66" s="228"/>
      <c r="AF66" s="228"/>
      <c r="AG66" s="228"/>
    </row>
  </sheetData>
  <mergeCells count="59">
    <mergeCell ref="D52:S52"/>
    <mergeCell ref="D53:S53"/>
    <mergeCell ref="B54:S54"/>
    <mergeCell ref="C50:D50"/>
    <mergeCell ref="E50:F50"/>
    <mergeCell ref="G50:H50"/>
    <mergeCell ref="C51:D51"/>
    <mergeCell ref="E51:F51"/>
    <mergeCell ref="G51:H51"/>
    <mergeCell ref="A44:AG44"/>
    <mergeCell ref="D32:E32"/>
    <mergeCell ref="Y32:AF32"/>
    <mergeCell ref="Y33:AF33"/>
    <mergeCell ref="Y34:AF34"/>
    <mergeCell ref="Y35:AF35"/>
    <mergeCell ref="C36:X36"/>
    <mergeCell ref="Y36:AF36"/>
    <mergeCell ref="Y37:AF37"/>
    <mergeCell ref="B38:X38"/>
    <mergeCell ref="Y38:AF38"/>
    <mergeCell ref="B40:X40"/>
    <mergeCell ref="Y40:AF40"/>
    <mergeCell ref="Y28:AF28"/>
    <mergeCell ref="Y29:AF29"/>
    <mergeCell ref="D30:E30"/>
    <mergeCell ref="Y30:AF30"/>
    <mergeCell ref="D31:E31"/>
    <mergeCell ref="Y31:AF31"/>
    <mergeCell ref="H18:K18"/>
    <mergeCell ref="F20:H20"/>
    <mergeCell ref="P20:R20"/>
    <mergeCell ref="B27:X27"/>
    <mergeCell ref="Y27:AF27"/>
    <mergeCell ref="J14:AF14"/>
    <mergeCell ref="AC16:AD16"/>
    <mergeCell ref="H17:I17"/>
    <mergeCell ref="J17:K17"/>
    <mergeCell ref="L17:M17"/>
    <mergeCell ref="N17:O17"/>
    <mergeCell ref="Y17:Z17"/>
    <mergeCell ref="AA17:AB17"/>
    <mergeCell ref="AC17:AD17"/>
    <mergeCell ref="H16:I16"/>
    <mergeCell ref="J16:K16"/>
    <mergeCell ref="L16:M16"/>
    <mergeCell ref="Y16:Z16"/>
    <mergeCell ref="AA16:AB16"/>
    <mergeCell ref="AE17:AF17"/>
    <mergeCell ref="K8:AF8"/>
    <mergeCell ref="I10:O10"/>
    <mergeCell ref="S10:V10"/>
    <mergeCell ref="Y10:AF10"/>
    <mergeCell ref="D6:I6"/>
    <mergeCell ref="N6:Z6"/>
    <mergeCell ref="A1:F3"/>
    <mergeCell ref="G1:AA1"/>
    <mergeCell ref="G2:AA2"/>
    <mergeCell ref="G3:AA3"/>
    <mergeCell ref="AB3:AG3"/>
  </mergeCells>
  <printOptions horizontalCentered="1"/>
  <pageMargins left="0.59027777777777801" right="0.196527777777778" top="0.196527777777778" bottom="0.196527777777778" header="0" footer="0"/>
  <pageSetup paperSize="9" scale="74" orientation="portrait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1B8F56-F281-4262-91D6-24A771FAE6E9}">
  <sheetPr>
    <pageSetUpPr fitToPage="1"/>
  </sheetPr>
  <dimension ref="A1:AG66"/>
  <sheetViews>
    <sheetView showGridLines="0" topLeftCell="A17" workbookViewId="0">
      <selection activeCell="Y40" sqref="Y40:AF40"/>
    </sheetView>
  </sheetViews>
  <sheetFormatPr defaultColWidth="9" defaultRowHeight="15"/>
  <cols>
    <col min="1" max="2" width="3.28515625" style="278" customWidth="1"/>
    <col min="3" max="3" width="5.42578125" style="278" customWidth="1"/>
    <col min="4" max="5" width="3.28515625" style="278" customWidth="1"/>
    <col min="6" max="6" width="7.28515625" style="278" customWidth="1"/>
    <col min="7" max="7" width="5.140625" style="278" customWidth="1"/>
    <col min="8" max="9" width="3.28515625" style="278" customWidth="1"/>
    <col min="10" max="10" width="3" style="278" customWidth="1"/>
    <col min="11" max="13" width="3.28515625" style="278" customWidth="1"/>
    <col min="14" max="14" width="4" style="278" customWidth="1"/>
    <col min="15" max="15" width="3.85546875" style="278" customWidth="1"/>
    <col min="16" max="17" width="3.28515625" style="278" customWidth="1"/>
    <col min="18" max="18" width="6.85546875" style="278" customWidth="1"/>
    <col min="19" max="19" width="3.28515625" style="278" customWidth="1"/>
    <col min="20" max="20" width="3.140625" style="278" customWidth="1"/>
    <col min="21" max="22" width="3.28515625" style="278" customWidth="1"/>
    <col min="23" max="23" width="3.140625" style="278" customWidth="1"/>
    <col min="24" max="24" width="4" style="278" customWidth="1"/>
    <col min="25" max="26" width="3.28515625" style="278" customWidth="1"/>
    <col min="27" max="27" width="3.5703125" style="278" customWidth="1"/>
    <col min="28" max="28" width="6.140625" style="278" customWidth="1"/>
    <col min="29" max="30" width="3.28515625" style="278" customWidth="1"/>
    <col min="31" max="31" width="5.7109375" style="278" customWidth="1"/>
    <col min="32" max="33" width="3.28515625" style="278" customWidth="1"/>
    <col min="34" max="16384" width="9" style="190"/>
  </cols>
  <sheetData>
    <row r="1" spans="1:33" ht="30" customHeight="1">
      <c r="A1" s="460"/>
      <c r="B1" s="461"/>
      <c r="C1" s="461"/>
      <c r="D1" s="461"/>
      <c r="E1" s="461"/>
      <c r="F1" s="462"/>
      <c r="G1" s="469" t="s">
        <v>32</v>
      </c>
      <c r="H1" s="470"/>
      <c r="I1" s="470"/>
      <c r="J1" s="470"/>
      <c r="K1" s="470"/>
      <c r="L1" s="470"/>
      <c r="M1" s="470"/>
      <c r="N1" s="470"/>
      <c r="O1" s="470"/>
      <c r="P1" s="470"/>
      <c r="Q1" s="470"/>
      <c r="R1" s="470"/>
      <c r="S1" s="470"/>
      <c r="T1" s="470"/>
      <c r="U1" s="470"/>
      <c r="V1" s="470"/>
      <c r="W1" s="470"/>
      <c r="X1" s="470"/>
      <c r="Y1" s="470"/>
      <c r="Z1" s="470"/>
      <c r="AA1" s="471"/>
      <c r="AB1" s="187"/>
      <c r="AC1" s="188"/>
      <c r="AD1" s="188"/>
      <c r="AE1" s="188"/>
      <c r="AF1" s="188"/>
      <c r="AG1" s="189"/>
    </row>
    <row r="2" spans="1:33" ht="33" customHeight="1">
      <c r="A2" s="463"/>
      <c r="B2" s="464"/>
      <c r="C2" s="464"/>
      <c r="D2" s="464"/>
      <c r="E2" s="464"/>
      <c r="F2" s="465"/>
      <c r="G2" s="472" t="s">
        <v>73</v>
      </c>
      <c r="H2" s="473"/>
      <c r="I2" s="473"/>
      <c r="J2" s="473"/>
      <c r="K2" s="473"/>
      <c r="L2" s="473"/>
      <c r="M2" s="473"/>
      <c r="N2" s="473"/>
      <c r="O2" s="473"/>
      <c r="P2" s="473"/>
      <c r="Q2" s="473"/>
      <c r="R2" s="473"/>
      <c r="S2" s="473"/>
      <c r="T2" s="473"/>
      <c r="U2" s="473"/>
      <c r="V2" s="473"/>
      <c r="W2" s="473"/>
      <c r="X2" s="473"/>
      <c r="Y2" s="473"/>
      <c r="Z2" s="473"/>
      <c r="AA2" s="474"/>
      <c r="AB2" s="191"/>
      <c r="AC2" s="192"/>
      <c r="AD2" s="193"/>
      <c r="AE2" s="193"/>
      <c r="AF2" s="194"/>
      <c r="AG2" s="195"/>
    </row>
    <row r="3" spans="1:33" ht="40.5" customHeight="1">
      <c r="A3" s="466"/>
      <c r="B3" s="467"/>
      <c r="C3" s="467"/>
      <c r="D3" s="467"/>
      <c r="E3" s="467"/>
      <c r="F3" s="468"/>
      <c r="G3" s="475" t="s">
        <v>200</v>
      </c>
      <c r="H3" s="476"/>
      <c r="I3" s="476"/>
      <c r="J3" s="476"/>
      <c r="K3" s="476"/>
      <c r="L3" s="476"/>
      <c r="M3" s="476"/>
      <c r="N3" s="476"/>
      <c r="O3" s="476"/>
      <c r="P3" s="476"/>
      <c r="Q3" s="476"/>
      <c r="R3" s="476"/>
      <c r="S3" s="476"/>
      <c r="T3" s="476"/>
      <c r="U3" s="476"/>
      <c r="V3" s="476"/>
      <c r="W3" s="476"/>
      <c r="X3" s="476"/>
      <c r="Y3" s="476"/>
      <c r="Z3" s="476"/>
      <c r="AA3" s="477"/>
      <c r="AB3" s="478" t="s">
        <v>111</v>
      </c>
      <c r="AC3" s="479"/>
      <c r="AD3" s="479"/>
      <c r="AE3" s="479"/>
      <c r="AF3" s="479"/>
      <c r="AG3" s="480"/>
    </row>
    <row r="4" spans="1:33" ht="12.75" customHeight="1">
      <c r="A4" s="196" t="s">
        <v>202</v>
      </c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6"/>
      <c r="X4" s="196"/>
      <c r="Y4" s="196"/>
      <c r="Z4" s="196"/>
      <c r="AA4" s="196"/>
      <c r="AB4" s="196"/>
      <c r="AC4" s="196"/>
      <c r="AD4" s="196"/>
      <c r="AE4" s="196"/>
      <c r="AF4" s="196"/>
      <c r="AG4" s="196"/>
    </row>
    <row r="5" spans="1:33" ht="24" customHeight="1">
      <c r="A5" s="200" t="s">
        <v>203</v>
      </c>
      <c r="B5" s="201"/>
      <c r="C5" s="201"/>
      <c r="D5" s="201"/>
      <c r="E5" s="201"/>
      <c r="F5" s="201"/>
      <c r="G5" s="201"/>
      <c r="H5" s="201"/>
      <c r="I5" s="201"/>
      <c r="J5" s="201"/>
      <c r="K5" s="201"/>
      <c r="L5" s="201"/>
      <c r="M5" s="202"/>
      <c r="N5" s="202"/>
      <c r="O5" s="202"/>
      <c r="P5" s="202"/>
      <c r="Q5" s="202"/>
      <c r="R5" s="202"/>
      <c r="S5" s="202"/>
      <c r="T5" s="202"/>
      <c r="U5" s="202"/>
      <c r="V5" s="202"/>
      <c r="W5" s="202"/>
      <c r="X5" s="202"/>
      <c r="Y5" s="202"/>
      <c r="Z5" s="202"/>
      <c r="AA5" s="202"/>
      <c r="AB5" s="202"/>
      <c r="AC5" s="202"/>
      <c r="AD5" s="202"/>
      <c r="AE5" s="202"/>
      <c r="AF5" s="202"/>
      <c r="AG5" s="203"/>
    </row>
    <row r="6" spans="1:33" ht="13.5" customHeight="1">
      <c r="A6" s="204"/>
      <c r="B6" s="205" t="s">
        <v>5</v>
      </c>
      <c r="C6" s="202"/>
      <c r="D6" s="485"/>
      <c r="E6" s="485"/>
      <c r="F6" s="485"/>
      <c r="G6" s="485"/>
      <c r="H6" s="485"/>
      <c r="I6" s="485"/>
      <c r="J6" s="202" t="s">
        <v>204</v>
      </c>
      <c r="K6" s="205"/>
      <c r="L6" s="205"/>
      <c r="M6" s="202"/>
      <c r="N6" s="481"/>
      <c r="O6" s="481"/>
      <c r="P6" s="481"/>
      <c r="Q6" s="481"/>
      <c r="R6" s="481"/>
      <c r="S6" s="481"/>
      <c r="T6" s="481"/>
      <c r="U6" s="481"/>
      <c r="V6" s="481"/>
      <c r="W6" s="481"/>
      <c r="X6" s="481"/>
      <c r="Y6" s="481"/>
      <c r="Z6" s="481"/>
      <c r="AA6" s="202" t="s">
        <v>205</v>
      </c>
      <c r="AB6" s="203"/>
      <c r="AC6" s="206" t="s">
        <v>201</v>
      </c>
      <c r="AD6" s="204" t="s">
        <v>206</v>
      </c>
      <c r="AE6" s="203"/>
      <c r="AF6" s="207"/>
      <c r="AG6" s="203"/>
    </row>
    <row r="7" spans="1:33" ht="9" customHeight="1">
      <c r="A7" s="200"/>
      <c r="B7" s="201"/>
      <c r="C7" s="201"/>
      <c r="D7" s="201"/>
      <c r="E7" s="201"/>
      <c r="F7" s="201"/>
      <c r="G7" s="201"/>
      <c r="H7" s="201"/>
      <c r="I7" s="201"/>
      <c r="J7" s="201"/>
      <c r="K7" s="201"/>
      <c r="L7" s="201"/>
      <c r="M7" s="202"/>
      <c r="N7" s="202"/>
      <c r="O7" s="202"/>
      <c r="P7" s="202"/>
      <c r="Q7" s="202"/>
      <c r="R7" s="202"/>
      <c r="S7" s="202"/>
      <c r="T7" s="202"/>
      <c r="U7" s="202"/>
      <c r="V7" s="202"/>
      <c r="W7" s="202"/>
      <c r="X7" s="202"/>
      <c r="Y7" s="202"/>
      <c r="Z7" s="202"/>
      <c r="AA7" s="202"/>
      <c r="AB7" s="202"/>
      <c r="AC7" s="202"/>
      <c r="AD7" s="202"/>
      <c r="AE7" s="202"/>
      <c r="AF7" s="202"/>
      <c r="AG7" s="203"/>
    </row>
    <row r="8" spans="1:33" ht="13.5" customHeight="1">
      <c r="A8" s="204" t="s">
        <v>207</v>
      </c>
      <c r="B8" s="201"/>
      <c r="C8" s="201"/>
      <c r="D8" s="201"/>
      <c r="E8" s="201"/>
      <c r="F8" s="201"/>
      <c r="G8" s="201"/>
      <c r="H8" s="201"/>
      <c r="I8" s="201"/>
      <c r="J8" s="208"/>
      <c r="K8" s="482"/>
      <c r="L8" s="482"/>
      <c r="M8" s="482"/>
      <c r="N8" s="482"/>
      <c r="O8" s="482"/>
      <c r="P8" s="482"/>
      <c r="Q8" s="482"/>
      <c r="R8" s="482"/>
      <c r="S8" s="482"/>
      <c r="T8" s="482"/>
      <c r="U8" s="482"/>
      <c r="V8" s="482"/>
      <c r="W8" s="482"/>
      <c r="X8" s="482"/>
      <c r="Y8" s="482"/>
      <c r="Z8" s="482"/>
      <c r="AA8" s="482"/>
      <c r="AB8" s="482"/>
      <c r="AC8" s="482"/>
      <c r="AD8" s="482"/>
      <c r="AE8" s="482"/>
      <c r="AF8" s="482"/>
      <c r="AG8" s="203"/>
    </row>
    <row r="9" spans="1:33" ht="9" customHeight="1">
      <c r="A9" s="204"/>
      <c r="B9" s="201"/>
      <c r="C9" s="201"/>
      <c r="D9" s="201"/>
      <c r="E9" s="201"/>
      <c r="F9" s="201"/>
      <c r="G9" s="201"/>
      <c r="H9" s="201"/>
      <c r="I9" s="201"/>
      <c r="J9" s="201"/>
      <c r="K9" s="202"/>
      <c r="L9" s="202"/>
      <c r="M9" s="202"/>
      <c r="N9" s="202"/>
      <c r="O9" s="202"/>
      <c r="P9" s="202"/>
      <c r="Q9" s="202"/>
      <c r="R9" s="202"/>
      <c r="S9" s="202"/>
      <c r="T9" s="202"/>
      <c r="U9" s="202"/>
      <c r="V9" s="202"/>
      <c r="W9" s="202"/>
      <c r="X9" s="202"/>
      <c r="Y9" s="202"/>
      <c r="Z9" s="202"/>
      <c r="AA9" s="202"/>
      <c r="AB9" s="202"/>
      <c r="AC9" s="202"/>
      <c r="AD9" s="202"/>
      <c r="AE9" s="202"/>
      <c r="AF9" s="202"/>
      <c r="AG9" s="203"/>
    </row>
    <row r="10" spans="1:33" ht="14.25" customHeight="1">
      <c r="A10" s="204" t="s">
        <v>208</v>
      </c>
      <c r="B10" s="202"/>
      <c r="C10" s="202"/>
      <c r="D10" s="202"/>
      <c r="E10" s="202"/>
      <c r="F10" s="202"/>
      <c r="G10" s="202"/>
      <c r="H10" s="202"/>
      <c r="I10" s="482"/>
      <c r="J10" s="482"/>
      <c r="K10" s="482"/>
      <c r="L10" s="482"/>
      <c r="M10" s="482"/>
      <c r="N10" s="482"/>
      <c r="O10" s="482"/>
      <c r="P10" s="202" t="s">
        <v>209</v>
      </c>
      <c r="Q10" s="202"/>
      <c r="R10" s="202"/>
      <c r="S10" s="483"/>
      <c r="T10" s="483"/>
      <c r="U10" s="483"/>
      <c r="V10" s="483"/>
      <c r="W10" s="202" t="s">
        <v>210</v>
      </c>
      <c r="X10" s="202"/>
      <c r="Y10" s="484"/>
      <c r="Z10" s="484"/>
      <c r="AA10" s="484"/>
      <c r="AB10" s="484"/>
      <c r="AC10" s="484"/>
      <c r="AD10" s="484"/>
      <c r="AE10" s="484"/>
      <c r="AF10" s="484"/>
      <c r="AG10" s="203"/>
    </row>
    <row r="11" spans="1:33" ht="9" customHeight="1">
      <c r="A11" s="204"/>
      <c r="B11" s="202"/>
      <c r="C11" s="202"/>
      <c r="D11" s="202"/>
      <c r="E11" s="202"/>
      <c r="F11" s="202"/>
      <c r="G11" s="202"/>
      <c r="H11" s="202"/>
      <c r="I11" s="202"/>
      <c r="J11" s="202"/>
      <c r="K11" s="202"/>
      <c r="L11" s="202"/>
      <c r="M11" s="202"/>
      <c r="N11" s="202"/>
      <c r="O11" s="202"/>
      <c r="P11" s="202"/>
      <c r="Q11" s="202"/>
      <c r="R11" s="202"/>
      <c r="S11" s="202"/>
      <c r="T11" s="202"/>
      <c r="U11" s="202"/>
      <c r="V11" s="202"/>
      <c r="W11" s="202"/>
      <c r="X11" s="202"/>
      <c r="Y11" s="202"/>
      <c r="Z11" s="202"/>
      <c r="AA11" s="202"/>
      <c r="AB11" s="202"/>
      <c r="AC11" s="202"/>
      <c r="AD11" s="202"/>
      <c r="AE11" s="202"/>
      <c r="AF11" s="202"/>
      <c r="AG11" s="203"/>
    </row>
    <row r="12" spans="1:33" ht="12.75" customHeight="1">
      <c r="A12" s="196" t="s">
        <v>211</v>
      </c>
      <c r="B12" s="197"/>
      <c r="C12" s="197"/>
      <c r="D12" s="197"/>
      <c r="E12" s="197"/>
      <c r="F12" s="197"/>
      <c r="G12" s="197"/>
      <c r="H12" s="197"/>
      <c r="I12" s="197"/>
      <c r="J12" s="197"/>
      <c r="K12" s="197"/>
      <c r="L12" s="197"/>
      <c r="M12" s="209"/>
      <c r="N12" s="209"/>
      <c r="O12" s="209"/>
      <c r="P12" s="209"/>
      <c r="Q12" s="209"/>
      <c r="R12" s="209"/>
      <c r="S12" s="209"/>
      <c r="T12" s="209"/>
      <c r="U12" s="209"/>
      <c r="V12" s="209"/>
      <c r="W12" s="209"/>
      <c r="X12" s="209"/>
      <c r="Y12" s="209"/>
      <c r="Z12" s="209"/>
      <c r="AA12" s="209"/>
      <c r="AB12" s="209"/>
      <c r="AC12" s="209"/>
      <c r="AD12" s="209"/>
      <c r="AE12" s="209"/>
      <c r="AF12" s="209"/>
      <c r="AG12" s="209"/>
    </row>
    <row r="13" spans="1:33" ht="9" customHeight="1">
      <c r="A13" s="210"/>
      <c r="B13" s="211"/>
      <c r="C13" s="211"/>
      <c r="D13" s="211"/>
      <c r="E13" s="211"/>
      <c r="F13" s="211"/>
      <c r="G13" s="211"/>
      <c r="H13" s="211"/>
      <c r="I13" s="211"/>
      <c r="J13" s="211"/>
      <c r="K13" s="211"/>
      <c r="L13" s="211"/>
      <c r="M13" s="212"/>
      <c r="N13" s="212"/>
      <c r="O13" s="212"/>
      <c r="P13" s="212"/>
      <c r="Q13" s="212"/>
      <c r="R13" s="212"/>
      <c r="S13" s="212"/>
      <c r="T13" s="212"/>
      <c r="U13" s="212"/>
      <c r="V13" s="212"/>
      <c r="W13" s="212"/>
      <c r="X13" s="212"/>
      <c r="Y13" s="212"/>
      <c r="Z13" s="212"/>
      <c r="AA13" s="212"/>
      <c r="AB13" s="212"/>
      <c r="AC13" s="212"/>
      <c r="AD13" s="212"/>
      <c r="AE13" s="212"/>
      <c r="AF13" s="212"/>
      <c r="AG13" s="213"/>
    </row>
    <row r="14" spans="1:33" ht="13.5" customHeight="1">
      <c r="A14" s="204" t="s">
        <v>212</v>
      </c>
      <c r="B14" s="201"/>
      <c r="C14" s="201"/>
      <c r="D14" s="201"/>
      <c r="E14" s="201"/>
      <c r="F14" s="201"/>
      <c r="G14" s="201"/>
      <c r="H14" s="201"/>
      <c r="I14" s="201"/>
      <c r="J14" s="486"/>
      <c r="K14" s="486"/>
      <c r="L14" s="486"/>
      <c r="M14" s="486"/>
      <c r="N14" s="486"/>
      <c r="O14" s="486"/>
      <c r="P14" s="486"/>
      <c r="Q14" s="486"/>
      <c r="R14" s="486"/>
      <c r="S14" s="486"/>
      <c r="T14" s="486"/>
      <c r="U14" s="486"/>
      <c r="V14" s="486"/>
      <c r="W14" s="486"/>
      <c r="X14" s="486"/>
      <c r="Y14" s="486"/>
      <c r="Z14" s="486"/>
      <c r="AA14" s="486"/>
      <c r="AB14" s="486"/>
      <c r="AC14" s="486"/>
      <c r="AD14" s="486"/>
      <c r="AE14" s="486"/>
      <c r="AF14" s="486"/>
      <c r="AG14" s="203"/>
    </row>
    <row r="15" spans="1:33" ht="9" customHeight="1">
      <c r="A15" s="200"/>
      <c r="B15" s="201"/>
      <c r="C15" s="201"/>
      <c r="D15" s="201"/>
      <c r="E15" s="201"/>
      <c r="F15" s="201"/>
      <c r="G15" s="201"/>
      <c r="H15" s="201"/>
      <c r="I15" s="201"/>
      <c r="J15" s="201"/>
      <c r="K15" s="202"/>
      <c r="L15" s="202"/>
      <c r="M15" s="202"/>
      <c r="N15" s="202"/>
      <c r="O15" s="202"/>
      <c r="P15" s="202"/>
      <c r="Q15" s="202"/>
      <c r="R15" s="202"/>
      <c r="S15" s="202"/>
      <c r="T15" s="202"/>
      <c r="U15" s="202"/>
      <c r="V15" s="202"/>
      <c r="W15" s="202"/>
      <c r="X15" s="202"/>
      <c r="Y15" s="202"/>
      <c r="Z15" s="202"/>
      <c r="AA15" s="202"/>
      <c r="AB15" s="202"/>
      <c r="AC15" s="202"/>
      <c r="AD15" s="202"/>
      <c r="AE15" s="202"/>
      <c r="AF15" s="202"/>
      <c r="AG15" s="203"/>
    </row>
    <row r="16" spans="1:33" ht="13.5" customHeight="1">
      <c r="A16" s="200" t="s">
        <v>213</v>
      </c>
      <c r="B16" s="201"/>
      <c r="C16" s="201"/>
      <c r="D16" s="201"/>
      <c r="E16" s="201"/>
      <c r="F16" s="202"/>
      <c r="G16" s="202"/>
      <c r="H16" s="487"/>
      <c r="I16" s="488"/>
      <c r="J16" s="487"/>
      <c r="K16" s="488"/>
      <c r="L16" s="487"/>
      <c r="M16" s="488"/>
      <c r="N16" s="200"/>
      <c r="O16" s="201"/>
      <c r="P16" s="201"/>
      <c r="Q16" s="202"/>
      <c r="R16" s="201" t="s">
        <v>214</v>
      </c>
      <c r="S16" s="202"/>
      <c r="T16" s="202"/>
      <c r="U16" s="202"/>
      <c r="V16" s="202"/>
      <c r="W16" s="202"/>
      <c r="X16" s="202"/>
      <c r="Y16" s="487"/>
      <c r="Z16" s="488"/>
      <c r="AA16" s="487"/>
      <c r="AB16" s="488"/>
      <c r="AC16" s="487"/>
      <c r="AD16" s="488"/>
      <c r="AE16" s="200"/>
      <c r="AF16" s="201"/>
      <c r="AG16" s="203"/>
    </row>
    <row r="17" spans="1:33" ht="9" customHeight="1">
      <c r="A17" s="200"/>
      <c r="B17" s="201"/>
      <c r="C17" s="201"/>
      <c r="D17" s="201"/>
      <c r="E17" s="201"/>
      <c r="F17" s="201"/>
      <c r="G17" s="201"/>
      <c r="H17" s="502" t="s">
        <v>215</v>
      </c>
      <c r="I17" s="502"/>
      <c r="J17" s="502" t="s">
        <v>216</v>
      </c>
      <c r="K17" s="502"/>
      <c r="L17" s="492" t="s">
        <v>217</v>
      </c>
      <c r="M17" s="492"/>
      <c r="N17" s="492"/>
      <c r="O17" s="492"/>
      <c r="P17" s="202"/>
      <c r="Q17" s="202"/>
      <c r="R17" s="202"/>
      <c r="S17" s="202"/>
      <c r="T17" s="202"/>
      <c r="U17" s="202"/>
      <c r="V17" s="202"/>
      <c r="W17" s="202"/>
      <c r="X17" s="202"/>
      <c r="Y17" s="502" t="s">
        <v>215</v>
      </c>
      <c r="Z17" s="502"/>
      <c r="AA17" s="502" t="s">
        <v>216</v>
      </c>
      <c r="AB17" s="502"/>
      <c r="AC17" s="492" t="s">
        <v>217</v>
      </c>
      <c r="AD17" s="492"/>
      <c r="AE17" s="492"/>
      <c r="AF17" s="492"/>
      <c r="AG17" s="203"/>
    </row>
    <row r="18" spans="1:33" ht="13.5" customHeight="1">
      <c r="A18" s="200" t="s">
        <v>218</v>
      </c>
      <c r="B18" s="201"/>
      <c r="C18" s="201"/>
      <c r="D18" s="201"/>
      <c r="E18" s="201"/>
      <c r="F18" s="201"/>
      <c r="G18" s="214"/>
      <c r="H18" s="493"/>
      <c r="I18" s="494"/>
      <c r="J18" s="494"/>
      <c r="K18" s="495"/>
      <c r="L18" s="202"/>
      <c r="M18" s="202"/>
      <c r="N18" s="202"/>
      <c r="O18" s="202"/>
      <c r="P18" s="202"/>
      <c r="Q18" s="202"/>
      <c r="R18" s="202"/>
      <c r="S18" s="202"/>
      <c r="T18" s="202"/>
      <c r="U18" s="215"/>
      <c r="V18" s="202"/>
      <c r="W18" s="202"/>
      <c r="X18" s="202"/>
      <c r="Y18" s="202"/>
      <c r="Z18" s="202"/>
      <c r="AA18" s="202"/>
      <c r="AB18" s="202"/>
      <c r="AC18" s="202"/>
      <c r="AD18" s="202"/>
      <c r="AE18" s="202"/>
      <c r="AF18" s="202"/>
      <c r="AG18" s="203"/>
    </row>
    <row r="19" spans="1:33" ht="9" customHeight="1">
      <c r="A19" s="200"/>
      <c r="B19" s="201"/>
      <c r="C19" s="201"/>
      <c r="D19" s="201"/>
      <c r="E19" s="201"/>
      <c r="F19" s="201"/>
      <c r="G19" s="201"/>
      <c r="H19" s="201"/>
      <c r="I19" s="201"/>
      <c r="J19" s="201"/>
      <c r="K19" s="202"/>
      <c r="L19" s="202"/>
      <c r="M19" s="202"/>
      <c r="N19" s="202"/>
      <c r="O19" s="202"/>
      <c r="P19" s="202"/>
      <c r="Q19" s="202"/>
      <c r="R19" s="202"/>
      <c r="S19" s="202"/>
      <c r="T19" s="202"/>
      <c r="U19" s="202"/>
      <c r="V19" s="202"/>
      <c r="W19" s="202"/>
      <c r="X19" s="202"/>
      <c r="Y19" s="202"/>
      <c r="Z19" s="202"/>
      <c r="AA19" s="202"/>
      <c r="AB19" s="202"/>
      <c r="AC19" s="202"/>
      <c r="AD19" s="202"/>
      <c r="AE19" s="202"/>
      <c r="AF19" s="202"/>
      <c r="AG19" s="203"/>
    </row>
    <row r="20" spans="1:33" ht="13.5" customHeight="1">
      <c r="A20" s="216" t="s">
        <v>219</v>
      </c>
      <c r="B20" s="202"/>
      <c r="C20" s="202"/>
      <c r="D20" s="202"/>
      <c r="E20" s="202"/>
      <c r="F20" s="493"/>
      <c r="G20" s="494"/>
      <c r="H20" s="495"/>
      <c r="I20" s="201"/>
      <c r="J20" s="201" t="s">
        <v>220</v>
      </c>
      <c r="K20" s="202"/>
      <c r="L20" s="202"/>
      <c r="M20" s="202"/>
      <c r="N20" s="202"/>
      <c r="O20" s="202"/>
      <c r="P20" s="493">
        <f>F20*H18</f>
        <v>0</v>
      </c>
      <c r="Q20" s="494"/>
      <c r="R20" s="495"/>
      <c r="S20" s="202"/>
      <c r="T20" s="201" t="s">
        <v>221</v>
      </c>
      <c r="U20" s="201"/>
      <c r="V20" s="201"/>
      <c r="W20" s="201"/>
      <c r="X20" s="201"/>
      <c r="Y20" s="201"/>
      <c r="Z20" s="201"/>
      <c r="AA20" s="206"/>
      <c r="AB20" s="202"/>
      <c r="AC20" s="202" t="s">
        <v>222</v>
      </c>
      <c r="AD20" s="202"/>
      <c r="AE20" s="202"/>
      <c r="AF20" s="206"/>
      <c r="AG20" s="203"/>
    </row>
    <row r="21" spans="1:33" ht="12.75" customHeight="1">
      <c r="A21" s="204"/>
      <c r="B21" s="201"/>
      <c r="C21" s="201"/>
      <c r="D21" s="201"/>
      <c r="E21" s="201"/>
      <c r="F21" s="201"/>
      <c r="G21" s="201"/>
      <c r="H21" s="201"/>
      <c r="I21" s="201"/>
      <c r="J21" s="217" t="s">
        <v>223</v>
      </c>
      <c r="K21" s="202"/>
      <c r="L21" s="202"/>
      <c r="M21" s="202"/>
      <c r="N21" s="202"/>
      <c r="O21" s="202"/>
      <c r="P21" s="202"/>
      <c r="Q21" s="202"/>
      <c r="R21" s="202"/>
      <c r="S21" s="202"/>
      <c r="T21" s="202"/>
      <c r="U21" s="202"/>
      <c r="V21" s="202"/>
      <c r="W21" s="202"/>
      <c r="X21" s="202"/>
      <c r="Y21" s="218"/>
      <c r="Z21" s="202"/>
      <c r="AA21" s="202"/>
      <c r="AB21" s="202"/>
      <c r="AC21" s="202"/>
      <c r="AD21" s="202"/>
      <c r="AE21" s="202"/>
      <c r="AF21" s="202"/>
      <c r="AG21" s="203"/>
    </row>
    <row r="22" spans="1:33" ht="4.5" customHeight="1">
      <c r="A22" s="204"/>
      <c r="B22" s="201"/>
      <c r="C22" s="201"/>
      <c r="D22" s="201"/>
      <c r="E22" s="201"/>
      <c r="F22" s="201"/>
      <c r="G22" s="201"/>
      <c r="H22" s="201"/>
      <c r="I22" s="201"/>
      <c r="J22" s="217"/>
      <c r="K22" s="202"/>
      <c r="L22" s="202"/>
      <c r="M22" s="202"/>
      <c r="N22" s="202"/>
      <c r="O22" s="202"/>
      <c r="P22" s="202"/>
      <c r="Q22" s="202"/>
      <c r="R22" s="202"/>
      <c r="S22" s="202"/>
      <c r="T22" s="202"/>
      <c r="U22" s="202"/>
      <c r="V22" s="202"/>
      <c r="W22" s="202"/>
      <c r="X22" s="202"/>
      <c r="Y22" s="202"/>
      <c r="Z22" s="202"/>
      <c r="AA22" s="202"/>
      <c r="AB22" s="202"/>
      <c r="AC22" s="202"/>
      <c r="AD22" s="202"/>
      <c r="AE22" s="202"/>
      <c r="AF22" s="202"/>
      <c r="AG22" s="203"/>
    </row>
    <row r="23" spans="1:33" ht="4.5" customHeight="1">
      <c r="A23" s="204"/>
      <c r="B23" s="201"/>
      <c r="C23" s="201"/>
      <c r="D23" s="201"/>
      <c r="E23" s="201"/>
      <c r="F23" s="201"/>
      <c r="G23" s="201"/>
      <c r="H23" s="201"/>
      <c r="I23" s="201"/>
      <c r="J23" s="217"/>
      <c r="K23" s="202"/>
      <c r="L23" s="202"/>
      <c r="M23" s="202"/>
      <c r="N23" s="202"/>
      <c r="O23" s="202"/>
      <c r="P23" s="202"/>
      <c r="Q23" s="202"/>
      <c r="R23" s="202"/>
      <c r="S23" s="202"/>
      <c r="T23" s="202"/>
      <c r="U23" s="202"/>
      <c r="V23" s="202"/>
      <c r="W23" s="202"/>
      <c r="X23" s="202"/>
      <c r="Y23" s="202"/>
      <c r="Z23" s="202"/>
      <c r="AA23" s="202"/>
      <c r="AB23" s="202"/>
      <c r="AC23" s="202"/>
      <c r="AD23" s="202"/>
      <c r="AE23" s="202"/>
      <c r="AF23" s="202"/>
      <c r="AG23" s="203"/>
    </row>
    <row r="24" spans="1:33" ht="11.25" customHeight="1">
      <c r="A24" s="219"/>
      <c r="B24" s="220"/>
      <c r="C24" s="220"/>
      <c r="D24" s="220"/>
      <c r="E24" s="220"/>
      <c r="F24" s="220"/>
      <c r="G24" s="220"/>
      <c r="H24" s="220"/>
      <c r="I24" s="220"/>
      <c r="J24" s="221"/>
      <c r="K24" s="222"/>
      <c r="L24" s="222"/>
      <c r="M24" s="222"/>
      <c r="N24" s="222"/>
      <c r="O24" s="222"/>
      <c r="P24" s="222"/>
      <c r="Q24" s="222"/>
      <c r="R24" s="222"/>
      <c r="S24" s="223"/>
      <c r="T24" s="224"/>
      <c r="U24" s="222"/>
      <c r="V24" s="223"/>
      <c r="W24" s="224"/>
      <c r="X24" s="222"/>
      <c r="Y24" s="222"/>
      <c r="Z24" s="222"/>
      <c r="AA24" s="222"/>
      <c r="AB24" s="222"/>
      <c r="AC24" s="222"/>
      <c r="AD24" s="222"/>
      <c r="AE24" s="222"/>
      <c r="AF24" s="222"/>
      <c r="AG24" s="225"/>
    </row>
    <row r="25" spans="1:33" ht="13.5" customHeight="1">
      <c r="A25" s="226"/>
      <c r="B25" s="227"/>
      <c r="C25" s="227"/>
      <c r="D25" s="227"/>
      <c r="E25" s="227"/>
      <c r="F25" s="227"/>
      <c r="G25" s="227"/>
      <c r="H25" s="227"/>
      <c r="I25" s="227"/>
      <c r="J25" s="227"/>
      <c r="K25" s="228"/>
      <c r="L25" s="228"/>
      <c r="M25" s="228"/>
      <c r="N25" s="228"/>
      <c r="O25" s="228"/>
      <c r="P25" s="228"/>
      <c r="Q25" s="228"/>
      <c r="R25" s="228"/>
      <c r="S25" s="228"/>
      <c r="T25" s="228"/>
      <c r="U25" s="228"/>
      <c r="V25" s="228"/>
      <c r="W25" s="228"/>
      <c r="X25" s="228"/>
      <c r="Y25" s="228"/>
      <c r="Z25" s="228"/>
      <c r="AA25" s="228"/>
      <c r="AB25" s="228"/>
      <c r="AC25" s="228"/>
      <c r="AD25" s="228"/>
      <c r="AE25" s="228"/>
      <c r="AF25" s="228"/>
      <c r="AG25" s="228"/>
    </row>
    <row r="26" spans="1:33" ht="9" customHeight="1">
      <c r="A26" s="229"/>
      <c r="B26" s="230"/>
      <c r="C26" s="230"/>
      <c r="D26" s="230"/>
      <c r="E26" s="230"/>
      <c r="F26" s="230"/>
      <c r="G26" s="230"/>
      <c r="H26" s="230"/>
      <c r="I26" s="230"/>
      <c r="J26" s="230"/>
      <c r="K26" s="230"/>
      <c r="L26" s="230"/>
      <c r="M26" s="230"/>
      <c r="N26" s="230"/>
      <c r="O26" s="230"/>
      <c r="P26" s="230"/>
      <c r="Q26" s="230"/>
      <c r="R26" s="230"/>
      <c r="S26" s="230"/>
      <c r="T26" s="230"/>
      <c r="U26" s="230"/>
      <c r="V26" s="230"/>
      <c r="W26" s="230"/>
      <c r="X26" s="230"/>
      <c r="Y26" s="230"/>
      <c r="Z26" s="230"/>
      <c r="AA26" s="230"/>
      <c r="AB26" s="230"/>
      <c r="AC26" s="230"/>
      <c r="AD26" s="230"/>
      <c r="AE26" s="230"/>
      <c r="AF26" s="230"/>
      <c r="AG26" s="231"/>
    </row>
    <row r="27" spans="1:33" ht="12.2" customHeight="1">
      <c r="A27" s="232"/>
      <c r="B27" s="496" t="s">
        <v>224</v>
      </c>
      <c r="C27" s="497"/>
      <c r="D27" s="497"/>
      <c r="E27" s="497"/>
      <c r="F27" s="497"/>
      <c r="G27" s="497"/>
      <c r="H27" s="497"/>
      <c r="I27" s="497"/>
      <c r="J27" s="497"/>
      <c r="K27" s="497"/>
      <c r="L27" s="497"/>
      <c r="M27" s="497"/>
      <c r="N27" s="497"/>
      <c r="O27" s="497"/>
      <c r="P27" s="497"/>
      <c r="Q27" s="497"/>
      <c r="R27" s="497"/>
      <c r="S27" s="497"/>
      <c r="T27" s="497"/>
      <c r="U27" s="497"/>
      <c r="V27" s="497"/>
      <c r="W27" s="497"/>
      <c r="X27" s="498"/>
      <c r="Y27" s="499" t="s">
        <v>225</v>
      </c>
      <c r="Z27" s="500"/>
      <c r="AA27" s="500"/>
      <c r="AB27" s="500"/>
      <c r="AC27" s="500"/>
      <c r="AD27" s="500"/>
      <c r="AE27" s="500"/>
      <c r="AF27" s="501"/>
      <c r="AG27" s="233"/>
    </row>
    <row r="28" spans="1:33" ht="13.5" customHeight="1">
      <c r="A28" s="232"/>
      <c r="B28" s="234" t="s">
        <v>3</v>
      </c>
      <c r="C28" s="235" t="s">
        <v>227</v>
      </c>
      <c r="D28" s="236"/>
      <c r="E28" s="236"/>
      <c r="F28" s="236"/>
      <c r="G28" s="236"/>
      <c r="H28" s="236"/>
      <c r="I28" s="236"/>
      <c r="J28" s="236"/>
      <c r="K28" s="236"/>
      <c r="L28" s="236"/>
      <c r="M28" s="236"/>
      <c r="N28" s="236"/>
      <c r="O28" s="236"/>
      <c r="P28" s="236"/>
      <c r="Q28" s="236"/>
      <c r="R28" s="236"/>
      <c r="S28" s="236"/>
      <c r="T28" s="236"/>
      <c r="U28" s="236"/>
      <c r="V28" s="236"/>
      <c r="W28" s="236"/>
      <c r="X28" s="237"/>
      <c r="Y28" s="489">
        <f>Y29+Y33</f>
        <v>0</v>
      </c>
      <c r="Z28" s="490"/>
      <c r="AA28" s="490"/>
      <c r="AB28" s="490"/>
      <c r="AC28" s="490"/>
      <c r="AD28" s="490"/>
      <c r="AE28" s="490"/>
      <c r="AF28" s="491"/>
      <c r="AG28" s="233"/>
    </row>
    <row r="29" spans="1:33" ht="13.5" customHeight="1">
      <c r="A29" s="232"/>
      <c r="B29" s="238"/>
      <c r="C29" s="228" t="s">
        <v>228</v>
      </c>
      <c r="D29" s="227" t="s">
        <v>229</v>
      </c>
      <c r="E29" s="239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8"/>
      <c r="R29" s="228"/>
      <c r="S29" s="228"/>
      <c r="T29" s="228"/>
      <c r="U29" s="228"/>
      <c r="V29" s="228"/>
      <c r="W29" s="228"/>
      <c r="X29" s="240"/>
      <c r="Y29" s="489">
        <f>Y30+Y31+Y32</f>
        <v>0</v>
      </c>
      <c r="Z29" s="490"/>
      <c r="AA29" s="490"/>
      <c r="AB29" s="490"/>
      <c r="AC29" s="490"/>
      <c r="AD29" s="490"/>
      <c r="AE29" s="490"/>
      <c r="AF29" s="491"/>
      <c r="AG29" s="233"/>
    </row>
    <row r="30" spans="1:33" ht="13.5" customHeight="1">
      <c r="A30" s="232"/>
      <c r="B30" s="238"/>
      <c r="C30" s="228"/>
      <c r="D30" s="503" t="s">
        <v>230</v>
      </c>
      <c r="E30" s="503"/>
      <c r="F30" s="227" t="s">
        <v>231</v>
      </c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8"/>
      <c r="R30" s="228"/>
      <c r="S30" s="228"/>
      <c r="T30" s="228"/>
      <c r="U30" s="228"/>
      <c r="V30" s="228"/>
      <c r="W30" s="228"/>
      <c r="X30" s="240"/>
      <c r="Y30" s="489"/>
      <c r="Z30" s="490"/>
      <c r="AA30" s="490"/>
      <c r="AB30" s="490"/>
      <c r="AC30" s="490"/>
      <c r="AD30" s="490"/>
      <c r="AE30" s="490"/>
      <c r="AF30" s="491"/>
      <c r="AG30" s="233"/>
    </row>
    <row r="31" spans="1:33" ht="13.5" customHeight="1">
      <c r="A31" s="232"/>
      <c r="B31" s="238"/>
      <c r="C31" s="228"/>
      <c r="D31" s="503" t="s">
        <v>232</v>
      </c>
      <c r="E31" s="503"/>
      <c r="F31" s="227" t="s">
        <v>233</v>
      </c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8"/>
      <c r="R31" s="228"/>
      <c r="S31" s="228"/>
      <c r="T31" s="228"/>
      <c r="U31" s="228"/>
      <c r="V31" s="228"/>
      <c r="W31" s="228"/>
      <c r="X31" s="240"/>
      <c r="Y31" s="489"/>
      <c r="Z31" s="490"/>
      <c r="AA31" s="490"/>
      <c r="AB31" s="490"/>
      <c r="AC31" s="490"/>
      <c r="AD31" s="490"/>
      <c r="AE31" s="490"/>
      <c r="AF31" s="491"/>
      <c r="AG31" s="233"/>
    </row>
    <row r="32" spans="1:33" ht="13.5" customHeight="1">
      <c r="A32" s="232"/>
      <c r="B32" s="238"/>
      <c r="C32" s="228"/>
      <c r="D32" s="503" t="s">
        <v>234</v>
      </c>
      <c r="E32" s="503"/>
      <c r="F32" s="227" t="s">
        <v>235</v>
      </c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8"/>
      <c r="R32" s="228"/>
      <c r="S32" s="228"/>
      <c r="T32" s="228"/>
      <c r="U32" s="228"/>
      <c r="V32" s="228"/>
      <c r="W32" s="228"/>
      <c r="X32" s="240"/>
      <c r="Y32" s="489"/>
      <c r="Z32" s="490"/>
      <c r="AA32" s="490"/>
      <c r="AB32" s="490"/>
      <c r="AC32" s="490"/>
      <c r="AD32" s="490"/>
      <c r="AE32" s="490"/>
      <c r="AF32" s="491"/>
      <c r="AG32" s="233"/>
    </row>
    <row r="33" spans="1:33" ht="13.5" customHeight="1">
      <c r="A33" s="232"/>
      <c r="B33" s="241"/>
      <c r="C33" s="242" t="s">
        <v>236</v>
      </c>
      <c r="D33" s="226" t="s">
        <v>226</v>
      </c>
      <c r="E33" s="226"/>
      <c r="F33" s="242"/>
      <c r="G33" s="242"/>
      <c r="H33" s="242"/>
      <c r="I33" s="242"/>
      <c r="J33" s="242"/>
      <c r="K33" s="242"/>
      <c r="L33" s="242"/>
      <c r="M33" s="242"/>
      <c r="N33" s="242"/>
      <c r="O33" s="242"/>
      <c r="P33" s="242"/>
      <c r="Q33" s="242"/>
      <c r="R33" s="242"/>
      <c r="S33" s="242"/>
      <c r="T33" s="242"/>
      <c r="U33" s="242"/>
      <c r="V33" s="242"/>
      <c r="W33" s="242"/>
      <c r="X33" s="243"/>
      <c r="Y33" s="489"/>
      <c r="Z33" s="490"/>
      <c r="AA33" s="490"/>
      <c r="AB33" s="490"/>
      <c r="AC33" s="490"/>
      <c r="AD33" s="490"/>
      <c r="AE33" s="490"/>
      <c r="AF33" s="491"/>
      <c r="AG33" s="233"/>
    </row>
    <row r="34" spans="1:33" ht="13.5" customHeight="1">
      <c r="A34" s="232"/>
      <c r="B34" s="244" t="s">
        <v>13</v>
      </c>
      <c r="C34" s="198" t="s">
        <v>237</v>
      </c>
      <c r="D34" s="199"/>
      <c r="E34" s="199"/>
      <c r="F34" s="199"/>
      <c r="G34" s="199"/>
      <c r="H34" s="199"/>
      <c r="I34" s="199"/>
      <c r="J34" s="199"/>
      <c r="K34" s="199"/>
      <c r="L34" s="199"/>
      <c r="M34" s="199"/>
      <c r="N34" s="199"/>
      <c r="O34" s="199"/>
      <c r="P34" s="199"/>
      <c r="Q34" s="199"/>
      <c r="R34" s="199"/>
      <c r="S34" s="199"/>
      <c r="T34" s="199"/>
      <c r="U34" s="199"/>
      <c r="V34" s="199"/>
      <c r="W34" s="199"/>
      <c r="X34" s="245"/>
      <c r="Y34" s="489"/>
      <c r="Z34" s="490"/>
      <c r="AA34" s="490"/>
      <c r="AB34" s="490"/>
      <c r="AC34" s="490"/>
      <c r="AD34" s="490"/>
      <c r="AE34" s="490"/>
      <c r="AF34" s="491"/>
      <c r="AG34" s="233"/>
    </row>
    <row r="35" spans="1:33" ht="13.5" customHeight="1">
      <c r="A35" s="232"/>
      <c r="B35" s="244" t="s">
        <v>78</v>
      </c>
      <c r="C35" s="198" t="s">
        <v>238</v>
      </c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245"/>
      <c r="Y35" s="489"/>
      <c r="Z35" s="490"/>
      <c r="AA35" s="490"/>
      <c r="AB35" s="490"/>
      <c r="AC35" s="490"/>
      <c r="AD35" s="490"/>
      <c r="AE35" s="490"/>
      <c r="AF35" s="491"/>
      <c r="AG35" s="233"/>
    </row>
    <row r="36" spans="1:33" ht="22.5" customHeight="1">
      <c r="A36" s="232"/>
      <c r="B36" s="244" t="s">
        <v>239</v>
      </c>
      <c r="C36" s="504" t="s">
        <v>240</v>
      </c>
      <c r="D36" s="504"/>
      <c r="E36" s="504"/>
      <c r="F36" s="504"/>
      <c r="G36" s="504"/>
      <c r="H36" s="504"/>
      <c r="I36" s="504"/>
      <c r="J36" s="504"/>
      <c r="K36" s="504"/>
      <c r="L36" s="504"/>
      <c r="M36" s="504"/>
      <c r="N36" s="504"/>
      <c r="O36" s="504"/>
      <c r="P36" s="504"/>
      <c r="Q36" s="504"/>
      <c r="R36" s="504"/>
      <c r="S36" s="504"/>
      <c r="T36" s="504"/>
      <c r="U36" s="504"/>
      <c r="V36" s="504"/>
      <c r="W36" s="504"/>
      <c r="X36" s="505"/>
      <c r="Y36" s="489"/>
      <c r="Z36" s="490"/>
      <c r="AA36" s="490"/>
      <c r="AB36" s="490"/>
      <c r="AC36" s="490"/>
      <c r="AD36" s="490"/>
      <c r="AE36" s="490"/>
      <c r="AF36" s="491"/>
      <c r="AG36" s="233"/>
    </row>
    <row r="37" spans="1:33" ht="15.2" customHeight="1">
      <c r="A37" s="232"/>
      <c r="B37" s="244" t="s">
        <v>241</v>
      </c>
      <c r="C37" s="198" t="s">
        <v>242</v>
      </c>
      <c r="D37" s="199"/>
      <c r="E37" s="199"/>
      <c r="F37" s="199"/>
      <c r="G37" s="199"/>
      <c r="H37" s="199"/>
      <c r="I37" s="199"/>
      <c r="J37" s="199"/>
      <c r="K37" s="199"/>
      <c r="L37" s="199"/>
      <c r="M37" s="199"/>
      <c r="N37" s="199"/>
      <c r="O37" s="199"/>
      <c r="P37" s="199"/>
      <c r="Q37" s="199"/>
      <c r="R37" s="199"/>
      <c r="S37" s="199"/>
      <c r="T37" s="199"/>
      <c r="U37" s="199"/>
      <c r="V37" s="199"/>
      <c r="W37" s="199"/>
      <c r="X37" s="245"/>
      <c r="Y37" s="489"/>
      <c r="Z37" s="490"/>
      <c r="AA37" s="490"/>
      <c r="AB37" s="490"/>
      <c r="AC37" s="490"/>
      <c r="AD37" s="490"/>
      <c r="AE37" s="490"/>
      <c r="AF37" s="491"/>
      <c r="AG37" s="233"/>
    </row>
    <row r="38" spans="1:33" ht="12" customHeight="1">
      <c r="A38" s="232"/>
      <c r="B38" s="507" t="s">
        <v>243</v>
      </c>
      <c r="C38" s="508"/>
      <c r="D38" s="508"/>
      <c r="E38" s="508"/>
      <c r="F38" s="508"/>
      <c r="G38" s="508"/>
      <c r="H38" s="508"/>
      <c r="I38" s="508"/>
      <c r="J38" s="508"/>
      <c r="K38" s="508"/>
      <c r="L38" s="508"/>
      <c r="M38" s="508"/>
      <c r="N38" s="508"/>
      <c r="O38" s="508"/>
      <c r="P38" s="508"/>
      <c r="Q38" s="508"/>
      <c r="R38" s="508"/>
      <c r="S38" s="508"/>
      <c r="T38" s="508"/>
      <c r="U38" s="508"/>
      <c r="V38" s="508"/>
      <c r="W38" s="508"/>
      <c r="X38" s="509"/>
      <c r="Y38" s="510">
        <f>+Y37+Y36+Y35+Y34+Y28</f>
        <v>0</v>
      </c>
      <c r="Z38" s="511"/>
      <c r="AA38" s="511"/>
      <c r="AB38" s="511"/>
      <c r="AC38" s="511"/>
      <c r="AD38" s="511"/>
      <c r="AE38" s="511"/>
      <c r="AF38" s="512"/>
      <c r="AG38" s="233"/>
    </row>
    <row r="39" spans="1:33" ht="9" customHeight="1">
      <c r="A39" s="232"/>
      <c r="B39" s="228"/>
      <c r="C39" s="246"/>
      <c r="D39" s="228"/>
      <c r="E39" s="228"/>
      <c r="F39" s="228"/>
      <c r="G39" s="228"/>
      <c r="H39" s="228"/>
      <c r="I39" s="228"/>
      <c r="J39" s="228"/>
      <c r="K39" s="228"/>
      <c r="L39" s="228"/>
      <c r="M39" s="228"/>
      <c r="N39" s="228"/>
      <c r="O39" s="228"/>
      <c r="P39" s="228"/>
      <c r="Q39" s="228"/>
      <c r="R39" s="228"/>
      <c r="S39" s="228"/>
      <c r="T39" s="228"/>
      <c r="U39" s="228"/>
      <c r="V39" s="228"/>
      <c r="W39" s="247"/>
      <c r="X39" s="247"/>
      <c r="Y39" s="248"/>
      <c r="Z39" s="248"/>
      <c r="AA39" s="248"/>
      <c r="AB39" s="248"/>
      <c r="AC39" s="248"/>
      <c r="AD39" s="249"/>
      <c r="AE39" s="250"/>
      <c r="AF39" s="250"/>
      <c r="AG39" s="233"/>
    </row>
    <row r="40" spans="1:33" ht="37.5" customHeight="1">
      <c r="A40" s="232"/>
      <c r="B40" s="499" t="s">
        <v>244</v>
      </c>
      <c r="C40" s="500"/>
      <c r="D40" s="500"/>
      <c r="E40" s="500"/>
      <c r="F40" s="500"/>
      <c r="G40" s="500"/>
      <c r="H40" s="500"/>
      <c r="I40" s="500"/>
      <c r="J40" s="500"/>
      <c r="K40" s="500"/>
      <c r="L40" s="500"/>
      <c r="M40" s="500"/>
      <c r="N40" s="500"/>
      <c r="O40" s="500"/>
      <c r="P40" s="500"/>
      <c r="Q40" s="500"/>
      <c r="R40" s="500"/>
      <c r="S40" s="500"/>
      <c r="T40" s="500"/>
      <c r="U40" s="500"/>
      <c r="V40" s="500"/>
      <c r="W40" s="500"/>
      <c r="X40" s="500"/>
      <c r="Y40" s="513" t="e">
        <f>(Y34+Y35+Y36+Y37)/P20</f>
        <v>#DIV/0!</v>
      </c>
      <c r="Z40" s="514"/>
      <c r="AA40" s="514"/>
      <c r="AB40" s="514"/>
      <c r="AC40" s="514"/>
      <c r="AD40" s="514"/>
      <c r="AE40" s="514"/>
      <c r="AF40" s="515"/>
      <c r="AG40" s="233"/>
    </row>
    <row r="41" spans="1:33" ht="9" customHeight="1">
      <c r="A41" s="232"/>
      <c r="B41" s="228"/>
      <c r="C41" s="246"/>
      <c r="D41" s="228"/>
      <c r="E41" s="228"/>
      <c r="F41" s="228"/>
      <c r="G41" s="228"/>
      <c r="H41" s="228"/>
      <c r="I41" s="228"/>
      <c r="J41" s="228"/>
      <c r="K41" s="228"/>
      <c r="L41" s="228"/>
      <c r="M41" s="228"/>
      <c r="N41" s="228"/>
      <c r="O41" s="228"/>
      <c r="P41" s="228"/>
      <c r="Q41" s="228"/>
      <c r="R41" s="228"/>
      <c r="S41" s="228"/>
      <c r="T41" s="228"/>
      <c r="U41" s="228"/>
      <c r="V41" s="228"/>
      <c r="W41" s="247"/>
      <c r="X41" s="247"/>
      <c r="Y41" s="248"/>
      <c r="Z41" s="248"/>
      <c r="AA41" s="248"/>
      <c r="AB41" s="248"/>
      <c r="AC41" s="248"/>
      <c r="AD41" s="249"/>
      <c r="AE41" s="250"/>
      <c r="AF41" s="250"/>
      <c r="AG41" s="233"/>
    </row>
    <row r="42" spans="1:33" ht="9" customHeight="1">
      <c r="A42" s="251"/>
      <c r="B42" s="252"/>
      <c r="C42" s="242"/>
      <c r="D42" s="242"/>
      <c r="E42" s="242"/>
      <c r="F42" s="242"/>
      <c r="G42" s="242"/>
      <c r="H42" s="242"/>
      <c r="I42" s="242"/>
      <c r="J42" s="242"/>
      <c r="K42" s="242"/>
      <c r="L42" s="242"/>
      <c r="M42" s="242"/>
      <c r="N42" s="242"/>
      <c r="O42" s="242"/>
      <c r="P42" s="253"/>
      <c r="Q42" s="253"/>
      <c r="R42" s="253"/>
      <c r="S42" s="253"/>
      <c r="T42" s="253"/>
      <c r="U42" s="253"/>
      <c r="V42" s="253"/>
      <c r="W42" s="254"/>
      <c r="X42" s="254"/>
      <c r="Y42" s="254"/>
      <c r="Z42" s="254"/>
      <c r="AA42" s="254"/>
      <c r="AB42" s="254"/>
      <c r="AC42" s="254"/>
      <c r="AD42" s="254"/>
      <c r="AE42" s="255"/>
      <c r="AF42" s="255"/>
      <c r="AG42" s="256"/>
    </row>
    <row r="43" spans="1:33" ht="12" customHeight="1">
      <c r="A43" s="228"/>
      <c r="B43" s="228"/>
      <c r="C43" s="228"/>
      <c r="D43" s="228"/>
      <c r="E43" s="228"/>
      <c r="F43" s="228"/>
      <c r="G43" s="228"/>
      <c r="H43" s="228"/>
      <c r="I43" s="228"/>
      <c r="J43" s="228"/>
      <c r="K43" s="228"/>
      <c r="L43" s="228"/>
      <c r="M43" s="228"/>
      <c r="N43" s="228"/>
      <c r="O43" s="228"/>
      <c r="P43" s="228"/>
      <c r="Q43" s="228"/>
      <c r="R43" s="228"/>
      <c r="S43" s="228"/>
      <c r="T43" s="228"/>
      <c r="U43" s="228"/>
      <c r="V43" s="228"/>
      <c r="W43" s="228"/>
      <c r="X43" s="228"/>
      <c r="Y43" s="228"/>
      <c r="Z43" s="228"/>
      <c r="AA43" s="228"/>
      <c r="AB43" s="228"/>
      <c r="AC43" s="228"/>
      <c r="AD43" s="228"/>
      <c r="AE43" s="228"/>
      <c r="AF43" s="228"/>
      <c r="AG43" s="228"/>
    </row>
    <row r="44" spans="1:33">
      <c r="A44" s="516" t="s">
        <v>56</v>
      </c>
      <c r="B44" s="517"/>
      <c r="C44" s="517"/>
      <c r="D44" s="517"/>
      <c r="E44" s="517"/>
      <c r="F44" s="517"/>
      <c r="G44" s="517"/>
      <c r="H44" s="517"/>
      <c r="I44" s="517"/>
      <c r="J44" s="517"/>
      <c r="K44" s="517"/>
      <c r="L44" s="517"/>
      <c r="M44" s="517"/>
      <c r="N44" s="517"/>
      <c r="O44" s="517"/>
      <c r="P44" s="517"/>
      <c r="Q44" s="517"/>
      <c r="R44" s="517"/>
      <c r="S44" s="517"/>
      <c r="T44" s="517"/>
      <c r="U44" s="517"/>
      <c r="V44" s="517"/>
      <c r="W44" s="517"/>
      <c r="X44" s="517"/>
      <c r="Y44" s="517"/>
      <c r="Z44" s="517"/>
      <c r="AA44" s="517"/>
      <c r="AB44" s="517"/>
      <c r="AC44" s="517"/>
      <c r="AD44" s="517"/>
      <c r="AE44" s="517"/>
      <c r="AF44" s="517"/>
      <c r="AG44" s="518"/>
    </row>
    <row r="45" spans="1:33" ht="12.75" customHeight="1">
      <c r="A45" s="257" t="s">
        <v>245</v>
      </c>
      <c r="B45" s="228"/>
      <c r="C45" s="228"/>
      <c r="D45" s="228"/>
      <c r="E45" s="228"/>
      <c r="F45" s="228"/>
      <c r="G45" s="228"/>
      <c r="H45" s="228"/>
      <c r="I45" s="228"/>
      <c r="J45" s="228"/>
      <c r="K45" s="228"/>
      <c r="L45" s="228"/>
      <c r="M45" s="228"/>
      <c r="N45" s="228"/>
      <c r="O45" s="228"/>
      <c r="P45" s="228"/>
      <c r="Q45" s="228"/>
      <c r="R45" s="228"/>
      <c r="S45" s="228"/>
      <c r="T45" s="228"/>
      <c r="U45" s="228"/>
      <c r="V45" s="258"/>
      <c r="W45" s="228"/>
      <c r="X45" s="228"/>
      <c r="Y45" s="258"/>
      <c r="Z45" s="247"/>
      <c r="AA45" s="247"/>
      <c r="AB45" s="228"/>
      <c r="AC45" s="258"/>
      <c r="AD45" s="228"/>
      <c r="AE45" s="228"/>
      <c r="AF45" s="228"/>
      <c r="AG45" s="240"/>
    </row>
    <row r="46" spans="1:33" ht="12.75" customHeight="1">
      <c r="A46" s="257"/>
      <c r="B46" s="259" t="s">
        <v>246</v>
      </c>
      <c r="C46" s="228"/>
      <c r="D46" s="260"/>
      <c r="E46" s="260"/>
      <c r="F46" s="260"/>
      <c r="G46" s="260"/>
      <c r="H46" s="260"/>
      <c r="I46" s="260"/>
      <c r="J46" s="260"/>
      <c r="K46" s="260"/>
      <c r="L46" s="260"/>
      <c r="M46" s="260"/>
      <c r="N46" s="260"/>
      <c r="O46" s="260"/>
      <c r="P46" s="260"/>
      <c r="Q46" s="260"/>
      <c r="R46" s="260"/>
      <c r="S46" s="260"/>
      <c r="T46" s="260"/>
      <c r="U46" s="260"/>
      <c r="V46" s="260"/>
      <c r="W46" s="260"/>
      <c r="X46" s="260"/>
      <c r="Y46" s="260"/>
      <c r="Z46" s="260"/>
      <c r="AA46" s="260"/>
      <c r="AB46" s="260"/>
      <c r="AC46" s="260"/>
      <c r="AD46" s="260"/>
      <c r="AE46" s="260"/>
      <c r="AF46" s="260"/>
      <c r="AG46" s="240"/>
    </row>
    <row r="47" spans="1:33" ht="12.75" customHeight="1">
      <c r="A47" s="257"/>
      <c r="B47" s="259" t="s">
        <v>247</v>
      </c>
      <c r="C47" s="228"/>
      <c r="D47" s="260"/>
      <c r="E47" s="260"/>
      <c r="F47" s="260"/>
      <c r="G47" s="260"/>
      <c r="H47" s="260"/>
      <c r="I47" s="260"/>
      <c r="J47" s="260"/>
      <c r="K47" s="260"/>
      <c r="L47" s="260"/>
      <c r="M47" s="260"/>
      <c r="N47" s="260"/>
      <c r="O47" s="260"/>
      <c r="P47" s="260"/>
      <c r="Q47" s="260"/>
      <c r="R47" s="260"/>
      <c r="S47" s="260"/>
      <c r="T47" s="260"/>
      <c r="U47" s="260"/>
      <c r="V47" s="260"/>
      <c r="W47" s="260"/>
      <c r="X47" s="260"/>
      <c r="Y47" s="260"/>
      <c r="Z47" s="260"/>
      <c r="AA47" s="260"/>
      <c r="AB47" s="260"/>
      <c r="AC47" s="260"/>
      <c r="AD47" s="260"/>
      <c r="AE47" s="260"/>
      <c r="AF47" s="260"/>
      <c r="AG47" s="240"/>
    </row>
    <row r="48" spans="1:33" ht="12.75" customHeight="1">
      <c r="A48" s="257"/>
      <c r="B48" s="259" t="s">
        <v>248</v>
      </c>
      <c r="C48" s="228"/>
      <c r="D48" s="260"/>
      <c r="E48" s="260"/>
      <c r="F48" s="260"/>
      <c r="G48" s="260"/>
      <c r="H48" s="260"/>
      <c r="I48" s="260"/>
      <c r="J48" s="260"/>
      <c r="K48" s="260"/>
      <c r="L48" s="260"/>
      <c r="M48" s="260"/>
      <c r="N48" s="260"/>
      <c r="O48" s="260"/>
      <c r="P48" s="260"/>
      <c r="Q48" s="260"/>
      <c r="R48" s="260"/>
      <c r="S48" s="260"/>
      <c r="T48" s="260"/>
      <c r="U48" s="260"/>
      <c r="V48" s="260"/>
      <c r="W48" s="260"/>
      <c r="X48" s="260"/>
      <c r="Y48" s="260"/>
      <c r="Z48" s="260"/>
      <c r="AA48" s="260"/>
      <c r="AB48" s="260"/>
      <c r="AC48" s="260"/>
      <c r="AD48" s="260"/>
      <c r="AE48" s="260"/>
      <c r="AF48" s="260"/>
      <c r="AG48" s="240"/>
    </row>
    <row r="49" spans="1:33" ht="6" customHeight="1">
      <c r="A49" s="257"/>
      <c r="B49" s="259"/>
      <c r="C49" s="259"/>
      <c r="D49" s="259"/>
      <c r="E49" s="259"/>
      <c r="F49" s="259"/>
      <c r="G49" s="259"/>
      <c r="H49" s="259"/>
      <c r="I49" s="259"/>
      <c r="J49" s="259"/>
      <c r="K49" s="259"/>
      <c r="L49" s="259"/>
      <c r="M49" s="259"/>
      <c r="N49" s="259"/>
      <c r="O49" s="259"/>
      <c r="P49" s="259"/>
      <c r="Q49" s="259"/>
      <c r="R49" s="259"/>
      <c r="S49" s="259"/>
      <c r="T49" s="259"/>
      <c r="U49" s="259"/>
      <c r="V49" s="259"/>
      <c r="W49" s="259"/>
      <c r="X49" s="259"/>
      <c r="Y49" s="259"/>
      <c r="Z49" s="259"/>
      <c r="AA49" s="259"/>
      <c r="AB49" s="259"/>
      <c r="AC49" s="259"/>
      <c r="AD49" s="259"/>
      <c r="AE49" s="259"/>
      <c r="AF49" s="259"/>
      <c r="AG49" s="240"/>
    </row>
    <row r="50" spans="1:33" ht="13.5" customHeight="1">
      <c r="A50" s="257" t="s">
        <v>47</v>
      </c>
      <c r="B50" s="228"/>
      <c r="C50" s="487"/>
      <c r="D50" s="488"/>
      <c r="E50" s="487"/>
      <c r="F50" s="488"/>
      <c r="G50" s="487"/>
      <c r="H50" s="488"/>
      <c r="I50" s="261"/>
      <c r="J50" s="247"/>
      <c r="K50" s="262"/>
      <c r="L50" s="262"/>
      <c r="M50" s="228"/>
      <c r="N50" s="263"/>
      <c r="O50" s="228"/>
      <c r="P50" s="228"/>
      <c r="Q50" s="263"/>
      <c r="R50" s="263"/>
      <c r="S50" s="263"/>
      <c r="T50" s="263"/>
      <c r="U50" s="263"/>
      <c r="V50" s="228"/>
      <c r="W50" s="228"/>
      <c r="X50" s="263"/>
      <c r="Y50" s="263"/>
      <c r="Z50" s="263"/>
      <c r="AA50" s="263"/>
      <c r="AB50" s="263"/>
      <c r="AC50" s="263"/>
      <c r="AD50" s="228"/>
      <c r="AE50" s="228"/>
      <c r="AF50" s="263"/>
      <c r="AG50" s="240"/>
    </row>
    <row r="51" spans="1:33" ht="8.1" customHeight="1">
      <c r="A51" s="257"/>
      <c r="B51" s="228"/>
      <c r="C51" s="502" t="s">
        <v>215</v>
      </c>
      <c r="D51" s="502"/>
      <c r="E51" s="502" t="s">
        <v>216</v>
      </c>
      <c r="F51" s="502"/>
      <c r="G51" s="502" t="s">
        <v>217</v>
      </c>
      <c r="H51" s="502"/>
      <c r="I51" s="264"/>
      <c r="J51" s="264"/>
      <c r="K51" s="228"/>
      <c r="L51" s="228"/>
      <c r="M51" s="228"/>
      <c r="N51" s="263"/>
      <c r="O51" s="228"/>
      <c r="P51" s="228"/>
      <c r="Q51" s="263"/>
      <c r="R51" s="263"/>
      <c r="S51" s="263"/>
      <c r="T51" s="263"/>
      <c r="U51" s="263"/>
      <c r="V51" s="228"/>
      <c r="W51" s="228"/>
      <c r="X51" s="263"/>
      <c r="Y51" s="263"/>
      <c r="Z51" s="263"/>
      <c r="AA51" s="263"/>
      <c r="AB51" s="263"/>
      <c r="AC51" s="263"/>
      <c r="AD51" s="228"/>
      <c r="AE51" s="228"/>
      <c r="AF51" s="263"/>
      <c r="AG51" s="240"/>
    </row>
    <row r="52" spans="1:33" ht="18" customHeight="1">
      <c r="A52" s="265"/>
      <c r="B52" s="266" t="s">
        <v>249</v>
      </c>
      <c r="C52" s="266"/>
      <c r="D52" s="519"/>
      <c r="E52" s="519"/>
      <c r="F52" s="519"/>
      <c r="G52" s="519"/>
      <c r="H52" s="519"/>
      <c r="I52" s="519"/>
      <c r="J52" s="519"/>
      <c r="K52" s="519"/>
      <c r="L52" s="519"/>
      <c r="M52" s="519"/>
      <c r="N52" s="519"/>
      <c r="O52" s="519"/>
      <c r="P52" s="519"/>
      <c r="Q52" s="519"/>
      <c r="R52" s="519"/>
      <c r="S52" s="519"/>
      <c r="T52" s="267"/>
      <c r="U52" s="268" t="s">
        <v>250</v>
      </c>
      <c r="V52" s="266"/>
      <c r="W52" s="266"/>
      <c r="X52" s="269"/>
      <c r="Y52" s="270"/>
      <c r="Z52" s="270"/>
      <c r="AA52" s="270"/>
      <c r="AB52" s="270"/>
      <c r="AC52" s="270"/>
      <c r="AD52" s="270"/>
      <c r="AE52" s="270"/>
      <c r="AF52" s="270"/>
      <c r="AG52" s="271"/>
    </row>
    <row r="53" spans="1:33" ht="18" customHeight="1">
      <c r="A53" s="265"/>
      <c r="B53" s="266" t="s">
        <v>249</v>
      </c>
      <c r="C53" s="267"/>
      <c r="D53" s="519"/>
      <c r="E53" s="519"/>
      <c r="F53" s="519"/>
      <c r="G53" s="519"/>
      <c r="H53" s="519"/>
      <c r="I53" s="519"/>
      <c r="J53" s="519"/>
      <c r="K53" s="519"/>
      <c r="L53" s="519"/>
      <c r="M53" s="519"/>
      <c r="N53" s="519"/>
      <c r="O53" s="519"/>
      <c r="P53" s="519"/>
      <c r="Q53" s="519"/>
      <c r="R53" s="519"/>
      <c r="S53" s="519"/>
      <c r="T53" s="267"/>
      <c r="U53" s="268" t="s">
        <v>250</v>
      </c>
      <c r="V53" s="272"/>
      <c r="W53" s="269"/>
      <c r="X53" s="269"/>
      <c r="Y53" s="273"/>
      <c r="Z53" s="273"/>
      <c r="AA53" s="273"/>
      <c r="AB53" s="273"/>
      <c r="AC53" s="273"/>
      <c r="AD53" s="273"/>
      <c r="AE53" s="273"/>
      <c r="AF53" s="273"/>
      <c r="AG53" s="271"/>
    </row>
    <row r="54" spans="1:33" ht="26.25" customHeight="1">
      <c r="A54" s="274"/>
      <c r="B54" s="506" t="s">
        <v>251</v>
      </c>
      <c r="C54" s="506"/>
      <c r="D54" s="506"/>
      <c r="E54" s="506"/>
      <c r="F54" s="506"/>
      <c r="G54" s="506"/>
      <c r="H54" s="506"/>
      <c r="I54" s="506"/>
      <c r="J54" s="506"/>
      <c r="K54" s="506"/>
      <c r="L54" s="506"/>
      <c r="M54" s="506"/>
      <c r="N54" s="506"/>
      <c r="O54" s="506"/>
      <c r="P54" s="506"/>
      <c r="Q54" s="506"/>
      <c r="R54" s="506"/>
      <c r="S54" s="506"/>
      <c r="T54" s="275"/>
      <c r="U54" s="276"/>
      <c r="V54" s="242"/>
      <c r="W54" s="242"/>
      <c r="X54" s="242"/>
      <c r="Y54" s="242"/>
      <c r="Z54" s="277"/>
      <c r="AA54" s="277"/>
      <c r="AB54" s="277"/>
      <c r="AC54" s="277"/>
      <c r="AD54" s="277"/>
      <c r="AE54" s="277"/>
      <c r="AF54" s="277"/>
      <c r="AG54" s="243"/>
    </row>
    <row r="55" spans="1:33" ht="75" customHeight="1">
      <c r="A55" s="228" t="s">
        <v>201</v>
      </c>
      <c r="B55" s="228"/>
      <c r="C55" s="228"/>
      <c r="D55" s="228"/>
      <c r="E55" s="228"/>
      <c r="F55" s="228"/>
      <c r="G55" s="228"/>
      <c r="H55" s="228"/>
      <c r="I55" s="228"/>
      <c r="J55" s="228"/>
      <c r="K55" s="228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8"/>
      <c r="AA55" s="228"/>
      <c r="AB55" s="228"/>
      <c r="AC55" s="228"/>
      <c r="AD55" s="228"/>
      <c r="AE55" s="228"/>
      <c r="AF55" s="228"/>
      <c r="AG55" s="228"/>
    </row>
    <row r="56" spans="1:33">
      <c r="A56" s="228"/>
      <c r="B56" s="228"/>
      <c r="C56" s="228"/>
      <c r="D56" s="228"/>
      <c r="E56" s="228"/>
      <c r="F56" s="228"/>
      <c r="G56" s="228"/>
      <c r="H56" s="228"/>
      <c r="I56" s="228"/>
      <c r="J56" s="228"/>
      <c r="K56" s="228"/>
      <c r="L56" s="228"/>
      <c r="M56" s="228"/>
      <c r="N56" s="228"/>
      <c r="O56" s="228"/>
      <c r="P56" s="228"/>
      <c r="Q56" s="228"/>
      <c r="R56" s="228"/>
      <c r="S56" s="228"/>
      <c r="T56" s="228"/>
      <c r="U56" s="228"/>
      <c r="V56" s="228"/>
      <c r="W56" s="228"/>
      <c r="X56" s="228"/>
      <c r="Y56" s="228"/>
      <c r="Z56" s="228"/>
      <c r="AA56" s="228"/>
      <c r="AB56" s="228"/>
      <c r="AC56" s="228"/>
      <c r="AD56" s="228"/>
      <c r="AE56" s="228"/>
      <c r="AF56" s="228"/>
      <c r="AG56" s="228"/>
    </row>
    <row r="57" spans="1:33">
      <c r="A57" s="228"/>
      <c r="B57" s="228"/>
      <c r="C57" s="228"/>
      <c r="D57" s="228"/>
      <c r="E57" s="228"/>
      <c r="F57" s="228"/>
      <c r="G57" s="228"/>
      <c r="H57" s="228"/>
      <c r="I57" s="228"/>
      <c r="J57" s="228"/>
      <c r="K57" s="228"/>
      <c r="L57" s="228"/>
      <c r="M57" s="228"/>
      <c r="N57" s="228"/>
      <c r="O57" s="228"/>
      <c r="P57" s="228"/>
      <c r="Q57" s="228"/>
      <c r="R57" s="228"/>
      <c r="S57" s="228"/>
      <c r="T57" s="228"/>
      <c r="U57" s="228"/>
      <c r="V57" s="228"/>
      <c r="W57" s="228"/>
      <c r="X57" s="228"/>
      <c r="Y57" s="228"/>
      <c r="Z57" s="228"/>
      <c r="AA57" s="228"/>
      <c r="AB57" s="228"/>
      <c r="AC57" s="228"/>
      <c r="AD57" s="228"/>
      <c r="AE57" s="228"/>
      <c r="AF57" s="228"/>
      <c r="AG57" s="228"/>
    </row>
    <row r="58" spans="1:33">
      <c r="A58" s="228"/>
      <c r="B58" s="228"/>
      <c r="C58" s="228"/>
      <c r="D58" s="228"/>
      <c r="E58" s="228"/>
      <c r="F58" s="228"/>
      <c r="G58" s="228"/>
      <c r="H58" s="228"/>
      <c r="I58" s="228"/>
      <c r="J58" s="228"/>
      <c r="K58" s="228"/>
      <c r="L58" s="228"/>
      <c r="M58" s="228"/>
      <c r="N58" s="228"/>
      <c r="O58" s="228"/>
      <c r="P58" s="228"/>
      <c r="Q58" s="228"/>
      <c r="R58" s="228"/>
      <c r="S58" s="228"/>
      <c r="T58" s="228"/>
      <c r="U58" s="228"/>
      <c r="V58" s="228"/>
      <c r="W58" s="228"/>
      <c r="X58" s="228"/>
      <c r="Y58" s="228"/>
      <c r="Z58" s="228"/>
      <c r="AA58" s="228"/>
      <c r="AB58" s="228"/>
      <c r="AC58" s="228"/>
      <c r="AD58" s="228"/>
      <c r="AE58" s="228"/>
      <c r="AF58" s="228"/>
      <c r="AG58" s="228"/>
    </row>
    <row r="59" spans="1:33">
      <c r="A59" s="228"/>
      <c r="B59" s="228"/>
      <c r="C59" s="228"/>
      <c r="D59" s="228"/>
      <c r="E59" s="228"/>
      <c r="F59" s="228"/>
      <c r="G59" s="228"/>
      <c r="H59" s="228"/>
      <c r="I59" s="228"/>
      <c r="J59" s="228"/>
      <c r="K59" s="228"/>
      <c r="L59" s="228"/>
      <c r="M59" s="228"/>
      <c r="N59" s="228"/>
      <c r="O59" s="228"/>
      <c r="P59" s="228"/>
      <c r="Q59" s="228"/>
      <c r="R59" s="228"/>
      <c r="S59" s="228"/>
      <c r="T59" s="228"/>
      <c r="U59" s="228"/>
      <c r="V59" s="228"/>
      <c r="W59" s="228"/>
      <c r="X59" s="228"/>
      <c r="Y59" s="228"/>
      <c r="Z59" s="228"/>
      <c r="AA59" s="228"/>
      <c r="AB59" s="228"/>
      <c r="AC59" s="228"/>
      <c r="AD59" s="228"/>
      <c r="AE59" s="228"/>
      <c r="AF59" s="228"/>
      <c r="AG59" s="228"/>
    </row>
    <row r="60" spans="1:33">
      <c r="A60" s="228"/>
      <c r="B60" s="228"/>
      <c r="C60" s="228"/>
      <c r="D60" s="228"/>
      <c r="E60" s="228"/>
      <c r="F60" s="228"/>
      <c r="G60" s="228"/>
      <c r="H60" s="228"/>
      <c r="I60" s="228"/>
      <c r="J60" s="228"/>
      <c r="K60" s="228"/>
      <c r="L60" s="228"/>
      <c r="M60" s="228"/>
      <c r="N60" s="228"/>
      <c r="O60" s="228"/>
      <c r="P60" s="228"/>
      <c r="Q60" s="228"/>
      <c r="R60" s="228"/>
      <c r="S60" s="228"/>
      <c r="T60" s="228"/>
      <c r="U60" s="228"/>
      <c r="V60" s="228"/>
      <c r="W60" s="228"/>
      <c r="X60" s="228"/>
      <c r="Y60" s="228"/>
      <c r="Z60" s="228"/>
      <c r="AA60" s="228"/>
      <c r="AB60" s="228"/>
      <c r="AC60" s="228"/>
      <c r="AD60" s="228"/>
      <c r="AE60" s="228"/>
      <c r="AF60" s="228"/>
      <c r="AG60" s="228"/>
    </row>
    <row r="61" spans="1:33">
      <c r="A61" s="228"/>
      <c r="B61" s="228"/>
      <c r="C61" s="228"/>
      <c r="D61" s="228"/>
      <c r="E61" s="228"/>
      <c r="F61" s="228"/>
      <c r="G61" s="228"/>
      <c r="H61" s="228"/>
      <c r="I61" s="228"/>
      <c r="J61" s="228"/>
      <c r="K61" s="228"/>
      <c r="L61" s="228"/>
      <c r="M61" s="228"/>
      <c r="N61" s="228"/>
      <c r="O61" s="228"/>
      <c r="P61" s="228"/>
      <c r="Q61" s="228"/>
      <c r="R61" s="228"/>
      <c r="S61" s="228"/>
      <c r="T61" s="228"/>
      <c r="U61" s="228"/>
      <c r="V61" s="228"/>
      <c r="W61" s="228"/>
      <c r="X61" s="228"/>
      <c r="Y61" s="228"/>
      <c r="Z61" s="228"/>
      <c r="AA61" s="228"/>
      <c r="AB61" s="228"/>
      <c r="AC61" s="228"/>
      <c r="AD61" s="228"/>
      <c r="AE61" s="228"/>
      <c r="AF61" s="228"/>
      <c r="AG61" s="228"/>
    </row>
    <row r="62" spans="1:33">
      <c r="A62" s="228"/>
      <c r="B62" s="228"/>
      <c r="C62" s="228"/>
      <c r="D62" s="228"/>
      <c r="E62" s="228"/>
      <c r="F62" s="228"/>
      <c r="G62" s="228"/>
      <c r="H62" s="228"/>
      <c r="I62" s="228"/>
      <c r="J62" s="228"/>
      <c r="K62" s="228"/>
      <c r="L62" s="228"/>
      <c r="M62" s="228"/>
      <c r="N62" s="228"/>
      <c r="O62" s="228"/>
      <c r="P62" s="228"/>
      <c r="Q62" s="228"/>
      <c r="R62" s="228"/>
      <c r="S62" s="228"/>
      <c r="T62" s="228"/>
      <c r="U62" s="228"/>
      <c r="V62" s="228"/>
      <c r="W62" s="228"/>
      <c r="X62" s="228"/>
      <c r="Y62" s="228"/>
      <c r="Z62" s="228"/>
      <c r="AA62" s="228"/>
      <c r="AB62" s="228"/>
      <c r="AC62" s="228"/>
      <c r="AD62" s="228"/>
      <c r="AE62" s="228"/>
      <c r="AF62" s="228"/>
      <c r="AG62" s="228"/>
    </row>
    <row r="63" spans="1:33">
      <c r="A63" s="228"/>
      <c r="B63" s="228"/>
      <c r="C63" s="228"/>
      <c r="D63" s="228"/>
      <c r="E63" s="228"/>
      <c r="F63" s="228"/>
      <c r="G63" s="228"/>
      <c r="H63" s="228"/>
      <c r="I63" s="228"/>
      <c r="J63" s="228"/>
      <c r="K63" s="228"/>
      <c r="L63" s="228"/>
      <c r="M63" s="228"/>
      <c r="N63" s="228"/>
      <c r="O63" s="228"/>
      <c r="P63" s="228"/>
      <c r="Q63" s="228"/>
      <c r="R63" s="228"/>
      <c r="S63" s="228"/>
      <c r="T63" s="228"/>
      <c r="U63" s="228"/>
      <c r="V63" s="228"/>
      <c r="W63" s="228"/>
      <c r="X63" s="228"/>
      <c r="Y63" s="228"/>
      <c r="Z63" s="228"/>
      <c r="AA63" s="228"/>
      <c r="AB63" s="228"/>
      <c r="AC63" s="228"/>
      <c r="AD63" s="228"/>
      <c r="AE63" s="228"/>
      <c r="AF63" s="228"/>
      <c r="AG63" s="228"/>
    </row>
    <row r="64" spans="1:33">
      <c r="A64" s="228"/>
      <c r="B64" s="228"/>
      <c r="C64" s="228"/>
      <c r="D64" s="228"/>
      <c r="E64" s="228"/>
      <c r="F64" s="228"/>
      <c r="G64" s="228"/>
      <c r="H64" s="228"/>
      <c r="I64" s="228"/>
      <c r="J64" s="228"/>
      <c r="K64" s="228"/>
      <c r="L64" s="228"/>
      <c r="M64" s="228"/>
      <c r="N64" s="228"/>
      <c r="O64" s="228"/>
      <c r="P64" s="228"/>
      <c r="Q64" s="228"/>
      <c r="R64" s="228"/>
      <c r="S64" s="228"/>
      <c r="T64" s="228"/>
      <c r="U64" s="228"/>
      <c r="V64" s="228"/>
      <c r="W64" s="228"/>
      <c r="X64" s="228"/>
      <c r="Y64" s="228"/>
      <c r="Z64" s="228"/>
      <c r="AA64" s="228"/>
      <c r="AB64" s="228"/>
      <c r="AC64" s="228"/>
      <c r="AD64" s="228"/>
      <c r="AE64" s="228"/>
      <c r="AF64" s="228"/>
      <c r="AG64" s="228"/>
    </row>
    <row r="65" spans="1:33">
      <c r="A65" s="228"/>
      <c r="B65" s="228"/>
      <c r="C65" s="228"/>
      <c r="D65" s="228"/>
      <c r="E65" s="228"/>
      <c r="F65" s="228"/>
      <c r="G65" s="228"/>
      <c r="H65" s="228"/>
      <c r="I65" s="228"/>
      <c r="J65" s="228"/>
      <c r="K65" s="228"/>
      <c r="L65" s="228"/>
      <c r="M65" s="228"/>
      <c r="N65" s="228"/>
      <c r="O65" s="228"/>
      <c r="P65" s="228"/>
      <c r="Q65" s="228"/>
      <c r="R65" s="228"/>
      <c r="S65" s="228"/>
      <c r="T65" s="228"/>
      <c r="U65" s="228"/>
      <c r="V65" s="228"/>
      <c r="W65" s="228"/>
      <c r="X65" s="228"/>
      <c r="Y65" s="228"/>
      <c r="Z65" s="228"/>
      <c r="AA65" s="228"/>
      <c r="AB65" s="228"/>
      <c r="AC65" s="228"/>
      <c r="AD65" s="228"/>
      <c r="AE65" s="228"/>
      <c r="AF65" s="228"/>
      <c r="AG65" s="228"/>
    </row>
    <row r="66" spans="1:33">
      <c r="A66" s="228"/>
      <c r="B66" s="228"/>
      <c r="C66" s="228"/>
      <c r="D66" s="228"/>
      <c r="E66" s="228"/>
      <c r="F66" s="228"/>
      <c r="G66" s="228"/>
      <c r="H66" s="228"/>
      <c r="I66" s="228"/>
      <c r="J66" s="228"/>
      <c r="K66" s="228"/>
      <c r="L66" s="228"/>
      <c r="M66" s="228"/>
      <c r="N66" s="228"/>
      <c r="O66" s="228"/>
      <c r="P66" s="228"/>
      <c r="Q66" s="228"/>
      <c r="R66" s="228"/>
      <c r="S66" s="228"/>
      <c r="T66" s="228"/>
      <c r="U66" s="228"/>
      <c r="V66" s="228"/>
      <c r="W66" s="228"/>
      <c r="X66" s="228"/>
      <c r="Y66" s="228"/>
      <c r="Z66" s="228"/>
      <c r="AA66" s="228"/>
      <c r="AB66" s="228"/>
      <c r="AC66" s="228"/>
      <c r="AD66" s="228"/>
      <c r="AE66" s="228"/>
      <c r="AF66" s="228"/>
      <c r="AG66" s="228"/>
    </row>
  </sheetData>
  <mergeCells count="59">
    <mergeCell ref="D52:S52"/>
    <mergeCell ref="D53:S53"/>
    <mergeCell ref="B54:S54"/>
    <mergeCell ref="C50:D50"/>
    <mergeCell ref="E50:F50"/>
    <mergeCell ref="G50:H50"/>
    <mergeCell ref="C51:D51"/>
    <mergeCell ref="E51:F51"/>
    <mergeCell ref="G51:H51"/>
    <mergeCell ref="A44:AG44"/>
    <mergeCell ref="D32:E32"/>
    <mergeCell ref="Y32:AF32"/>
    <mergeCell ref="Y33:AF33"/>
    <mergeCell ref="Y34:AF34"/>
    <mergeCell ref="Y35:AF35"/>
    <mergeCell ref="C36:X36"/>
    <mergeCell ref="Y36:AF36"/>
    <mergeCell ref="Y37:AF37"/>
    <mergeCell ref="B38:X38"/>
    <mergeCell ref="Y38:AF38"/>
    <mergeCell ref="B40:X40"/>
    <mergeCell ref="Y40:AF40"/>
    <mergeCell ref="Y28:AF28"/>
    <mergeCell ref="Y29:AF29"/>
    <mergeCell ref="D30:E30"/>
    <mergeCell ref="Y30:AF30"/>
    <mergeCell ref="D31:E31"/>
    <mergeCell ref="Y31:AF31"/>
    <mergeCell ref="H18:K18"/>
    <mergeCell ref="F20:H20"/>
    <mergeCell ref="P20:R20"/>
    <mergeCell ref="B27:X27"/>
    <mergeCell ref="Y27:AF27"/>
    <mergeCell ref="J14:AF14"/>
    <mergeCell ref="AC16:AD16"/>
    <mergeCell ref="H17:I17"/>
    <mergeCell ref="J17:K17"/>
    <mergeCell ref="L17:M17"/>
    <mergeCell ref="N17:O17"/>
    <mergeCell ref="Y17:Z17"/>
    <mergeCell ref="AA17:AB17"/>
    <mergeCell ref="AC17:AD17"/>
    <mergeCell ref="H16:I16"/>
    <mergeCell ref="J16:K16"/>
    <mergeCell ref="L16:M16"/>
    <mergeCell ref="Y16:Z16"/>
    <mergeCell ref="AA16:AB16"/>
    <mergeCell ref="AE17:AF17"/>
    <mergeCell ref="AB3:AG3"/>
    <mergeCell ref="K8:AF8"/>
    <mergeCell ref="I10:O10"/>
    <mergeCell ref="S10:V10"/>
    <mergeCell ref="Y10:AF10"/>
    <mergeCell ref="D6:I6"/>
    <mergeCell ref="N6:Z6"/>
    <mergeCell ref="A1:F3"/>
    <mergeCell ref="G1:AA1"/>
    <mergeCell ref="G2:AA2"/>
    <mergeCell ref="G3:AA3"/>
  </mergeCells>
  <printOptions horizontalCentered="1"/>
  <pageMargins left="0.59027777777777801" right="0.196527777777778" top="0.196527777777778" bottom="0.196527777777778" header="0" footer="0"/>
  <pageSetup paperSize="9" scale="74" orientation="portrait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2C8204-33BE-43BE-953D-23679A0CF87E}">
  <sheetPr>
    <pageSetUpPr fitToPage="1"/>
  </sheetPr>
  <dimension ref="A1:AG66"/>
  <sheetViews>
    <sheetView showGridLines="0" topLeftCell="A10" workbookViewId="0">
      <selection activeCell="Y40" sqref="Y40:AF40"/>
    </sheetView>
  </sheetViews>
  <sheetFormatPr defaultColWidth="9" defaultRowHeight="15"/>
  <cols>
    <col min="1" max="2" width="3.28515625" style="278" customWidth="1"/>
    <col min="3" max="3" width="5.42578125" style="278" customWidth="1"/>
    <col min="4" max="5" width="3.28515625" style="278" customWidth="1"/>
    <col min="6" max="6" width="7.28515625" style="278" customWidth="1"/>
    <col min="7" max="7" width="5.140625" style="278" customWidth="1"/>
    <col min="8" max="9" width="3.28515625" style="278" customWidth="1"/>
    <col min="10" max="10" width="3" style="278" customWidth="1"/>
    <col min="11" max="13" width="3.28515625" style="278" customWidth="1"/>
    <col min="14" max="14" width="4" style="278" customWidth="1"/>
    <col min="15" max="15" width="3.85546875" style="278" customWidth="1"/>
    <col min="16" max="17" width="3.28515625" style="278" customWidth="1"/>
    <col min="18" max="18" width="6.85546875" style="278" customWidth="1"/>
    <col min="19" max="19" width="3.28515625" style="278" customWidth="1"/>
    <col min="20" max="20" width="3.140625" style="278" customWidth="1"/>
    <col min="21" max="22" width="3.28515625" style="278" customWidth="1"/>
    <col min="23" max="23" width="3.140625" style="278" customWidth="1"/>
    <col min="24" max="24" width="4" style="278" customWidth="1"/>
    <col min="25" max="26" width="3.28515625" style="278" customWidth="1"/>
    <col min="27" max="27" width="3.5703125" style="278" customWidth="1"/>
    <col min="28" max="28" width="6.140625" style="278" customWidth="1"/>
    <col min="29" max="30" width="3.28515625" style="278" customWidth="1"/>
    <col min="31" max="31" width="5.7109375" style="278" customWidth="1"/>
    <col min="32" max="33" width="3.28515625" style="278" customWidth="1"/>
    <col min="34" max="16384" width="9" style="190"/>
  </cols>
  <sheetData>
    <row r="1" spans="1:33" ht="30" customHeight="1">
      <c r="A1" s="460"/>
      <c r="B1" s="461"/>
      <c r="C1" s="461"/>
      <c r="D1" s="461"/>
      <c r="E1" s="461"/>
      <c r="F1" s="462"/>
      <c r="G1" s="469" t="s">
        <v>32</v>
      </c>
      <c r="H1" s="470"/>
      <c r="I1" s="470"/>
      <c r="J1" s="470"/>
      <c r="K1" s="470"/>
      <c r="L1" s="470"/>
      <c r="M1" s="470"/>
      <c r="N1" s="470"/>
      <c r="O1" s="470"/>
      <c r="P1" s="470"/>
      <c r="Q1" s="470"/>
      <c r="R1" s="470"/>
      <c r="S1" s="470"/>
      <c r="T1" s="470"/>
      <c r="U1" s="470"/>
      <c r="V1" s="470"/>
      <c r="W1" s="470"/>
      <c r="X1" s="470"/>
      <c r="Y1" s="470"/>
      <c r="Z1" s="470"/>
      <c r="AA1" s="471"/>
      <c r="AB1" s="187"/>
      <c r="AC1" s="188"/>
      <c r="AD1" s="188"/>
      <c r="AE1" s="188"/>
      <c r="AF1" s="188"/>
      <c r="AG1" s="189"/>
    </row>
    <row r="2" spans="1:33" ht="33" customHeight="1">
      <c r="A2" s="463"/>
      <c r="B2" s="464"/>
      <c r="C2" s="464"/>
      <c r="D2" s="464"/>
      <c r="E2" s="464"/>
      <c r="F2" s="465"/>
      <c r="G2" s="472" t="s">
        <v>73</v>
      </c>
      <c r="H2" s="473"/>
      <c r="I2" s="473"/>
      <c r="J2" s="473"/>
      <c r="K2" s="473"/>
      <c r="L2" s="473"/>
      <c r="M2" s="473"/>
      <c r="N2" s="473"/>
      <c r="O2" s="473"/>
      <c r="P2" s="473"/>
      <c r="Q2" s="473"/>
      <c r="R2" s="473"/>
      <c r="S2" s="473"/>
      <c r="T2" s="473"/>
      <c r="U2" s="473"/>
      <c r="V2" s="473"/>
      <c r="W2" s="473"/>
      <c r="X2" s="473"/>
      <c r="Y2" s="473"/>
      <c r="Z2" s="473"/>
      <c r="AA2" s="474"/>
      <c r="AB2" s="191"/>
      <c r="AC2" s="192"/>
      <c r="AD2" s="193"/>
      <c r="AE2" s="193"/>
      <c r="AF2" s="194"/>
      <c r="AG2" s="195"/>
    </row>
    <row r="3" spans="1:33" ht="40.5" customHeight="1">
      <c r="A3" s="466"/>
      <c r="B3" s="467"/>
      <c r="C3" s="467"/>
      <c r="D3" s="467"/>
      <c r="E3" s="467"/>
      <c r="F3" s="468"/>
      <c r="G3" s="475" t="s">
        <v>200</v>
      </c>
      <c r="H3" s="476"/>
      <c r="I3" s="476"/>
      <c r="J3" s="476"/>
      <c r="K3" s="476"/>
      <c r="L3" s="476"/>
      <c r="M3" s="476"/>
      <c r="N3" s="476"/>
      <c r="O3" s="476"/>
      <c r="P3" s="476"/>
      <c r="Q3" s="476"/>
      <c r="R3" s="476"/>
      <c r="S3" s="476"/>
      <c r="T3" s="476"/>
      <c r="U3" s="476"/>
      <c r="V3" s="476"/>
      <c r="W3" s="476"/>
      <c r="X3" s="476"/>
      <c r="Y3" s="476"/>
      <c r="Z3" s="476"/>
      <c r="AA3" s="477"/>
      <c r="AB3" s="478" t="s">
        <v>116</v>
      </c>
      <c r="AC3" s="479"/>
      <c r="AD3" s="479"/>
      <c r="AE3" s="479"/>
      <c r="AF3" s="479"/>
      <c r="AG3" s="480"/>
    </row>
    <row r="4" spans="1:33" ht="12.75" customHeight="1">
      <c r="A4" s="196" t="s">
        <v>202</v>
      </c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6"/>
      <c r="X4" s="196"/>
      <c r="Y4" s="196"/>
      <c r="Z4" s="196"/>
      <c r="AA4" s="196"/>
      <c r="AB4" s="196"/>
      <c r="AC4" s="196"/>
      <c r="AD4" s="196"/>
      <c r="AE4" s="196"/>
      <c r="AF4" s="196"/>
      <c r="AG4" s="196"/>
    </row>
    <row r="5" spans="1:33" ht="24" customHeight="1">
      <c r="A5" s="200" t="s">
        <v>203</v>
      </c>
      <c r="B5" s="201"/>
      <c r="C5" s="201"/>
      <c r="D5" s="201"/>
      <c r="E5" s="201"/>
      <c r="F5" s="201"/>
      <c r="G5" s="201"/>
      <c r="H5" s="201"/>
      <c r="I5" s="201"/>
      <c r="J5" s="201"/>
      <c r="K5" s="201"/>
      <c r="L5" s="201"/>
      <c r="M5" s="202"/>
      <c r="N5" s="202"/>
      <c r="O5" s="202"/>
      <c r="P5" s="202"/>
      <c r="Q5" s="202"/>
      <c r="R5" s="202"/>
      <c r="S5" s="202"/>
      <c r="T5" s="202"/>
      <c r="U5" s="202"/>
      <c r="V5" s="202"/>
      <c r="W5" s="202"/>
      <c r="X5" s="202"/>
      <c r="Y5" s="202"/>
      <c r="Z5" s="202"/>
      <c r="AA5" s="202"/>
      <c r="AB5" s="202"/>
      <c r="AC5" s="202"/>
      <c r="AD5" s="202"/>
      <c r="AE5" s="202"/>
      <c r="AF5" s="202"/>
      <c r="AG5" s="203"/>
    </row>
    <row r="6" spans="1:33" ht="13.5" customHeight="1">
      <c r="A6" s="204"/>
      <c r="B6" s="205" t="s">
        <v>5</v>
      </c>
      <c r="C6" s="202"/>
      <c r="D6" s="485"/>
      <c r="E6" s="485"/>
      <c r="F6" s="485"/>
      <c r="G6" s="485"/>
      <c r="H6" s="485"/>
      <c r="I6" s="485"/>
      <c r="J6" s="202" t="s">
        <v>204</v>
      </c>
      <c r="K6" s="205"/>
      <c r="L6" s="205"/>
      <c r="M6" s="202"/>
      <c r="N6" s="481"/>
      <c r="O6" s="481"/>
      <c r="P6" s="481"/>
      <c r="Q6" s="481"/>
      <c r="R6" s="481"/>
      <c r="S6" s="481"/>
      <c r="T6" s="481"/>
      <c r="U6" s="481"/>
      <c r="V6" s="481"/>
      <c r="W6" s="481"/>
      <c r="X6" s="481"/>
      <c r="Y6" s="481"/>
      <c r="Z6" s="481"/>
      <c r="AA6" s="202" t="s">
        <v>205</v>
      </c>
      <c r="AB6" s="203"/>
      <c r="AC6" s="206" t="s">
        <v>201</v>
      </c>
      <c r="AD6" s="204" t="s">
        <v>206</v>
      </c>
      <c r="AE6" s="203"/>
      <c r="AF6" s="207"/>
      <c r="AG6" s="203"/>
    </row>
    <row r="7" spans="1:33" ht="9" customHeight="1">
      <c r="A7" s="200"/>
      <c r="B7" s="201"/>
      <c r="C7" s="201"/>
      <c r="D7" s="201"/>
      <c r="E7" s="201"/>
      <c r="F7" s="201"/>
      <c r="G7" s="201"/>
      <c r="H7" s="201"/>
      <c r="I7" s="201"/>
      <c r="J7" s="201"/>
      <c r="K7" s="201"/>
      <c r="L7" s="201"/>
      <c r="M7" s="202"/>
      <c r="N7" s="202"/>
      <c r="O7" s="202"/>
      <c r="P7" s="202"/>
      <c r="Q7" s="202"/>
      <c r="R7" s="202"/>
      <c r="S7" s="202"/>
      <c r="T7" s="202"/>
      <c r="U7" s="202"/>
      <c r="V7" s="202"/>
      <c r="W7" s="202"/>
      <c r="X7" s="202"/>
      <c r="Y7" s="202"/>
      <c r="Z7" s="202"/>
      <c r="AA7" s="202"/>
      <c r="AB7" s="202"/>
      <c r="AC7" s="202"/>
      <c r="AD7" s="202"/>
      <c r="AE7" s="202"/>
      <c r="AF7" s="202"/>
      <c r="AG7" s="203"/>
    </row>
    <row r="8" spans="1:33" ht="13.5" customHeight="1">
      <c r="A8" s="204" t="s">
        <v>207</v>
      </c>
      <c r="B8" s="201"/>
      <c r="C8" s="201"/>
      <c r="D8" s="201"/>
      <c r="E8" s="201"/>
      <c r="F8" s="201"/>
      <c r="G8" s="201"/>
      <c r="H8" s="201"/>
      <c r="I8" s="201"/>
      <c r="J8" s="208"/>
      <c r="K8" s="482"/>
      <c r="L8" s="482"/>
      <c r="M8" s="482"/>
      <c r="N8" s="482"/>
      <c r="O8" s="482"/>
      <c r="P8" s="482"/>
      <c r="Q8" s="482"/>
      <c r="R8" s="482"/>
      <c r="S8" s="482"/>
      <c r="T8" s="482"/>
      <c r="U8" s="482"/>
      <c r="V8" s="482"/>
      <c r="W8" s="482"/>
      <c r="X8" s="482"/>
      <c r="Y8" s="482"/>
      <c r="Z8" s="482"/>
      <c r="AA8" s="482"/>
      <c r="AB8" s="482"/>
      <c r="AC8" s="482"/>
      <c r="AD8" s="482"/>
      <c r="AE8" s="482"/>
      <c r="AF8" s="482"/>
      <c r="AG8" s="203"/>
    </row>
    <row r="9" spans="1:33" ht="9" customHeight="1">
      <c r="A9" s="204"/>
      <c r="B9" s="201"/>
      <c r="C9" s="201"/>
      <c r="D9" s="201"/>
      <c r="E9" s="201"/>
      <c r="F9" s="201"/>
      <c r="G9" s="201"/>
      <c r="H9" s="201"/>
      <c r="I9" s="201"/>
      <c r="J9" s="201"/>
      <c r="K9" s="202"/>
      <c r="L9" s="202"/>
      <c r="M9" s="202"/>
      <c r="N9" s="202"/>
      <c r="O9" s="202"/>
      <c r="P9" s="202"/>
      <c r="Q9" s="202"/>
      <c r="R9" s="202"/>
      <c r="S9" s="202"/>
      <c r="T9" s="202"/>
      <c r="U9" s="202"/>
      <c r="V9" s="202"/>
      <c r="W9" s="202"/>
      <c r="X9" s="202"/>
      <c r="Y9" s="202"/>
      <c r="Z9" s="202"/>
      <c r="AA9" s="202"/>
      <c r="AB9" s="202"/>
      <c r="AC9" s="202"/>
      <c r="AD9" s="202"/>
      <c r="AE9" s="202"/>
      <c r="AF9" s="202"/>
      <c r="AG9" s="203"/>
    </row>
    <row r="10" spans="1:33" ht="14.25" customHeight="1">
      <c r="A10" s="204" t="s">
        <v>208</v>
      </c>
      <c r="B10" s="202"/>
      <c r="C10" s="202"/>
      <c r="D10" s="202"/>
      <c r="E10" s="202"/>
      <c r="F10" s="202"/>
      <c r="G10" s="202"/>
      <c r="H10" s="202"/>
      <c r="I10" s="482"/>
      <c r="J10" s="482"/>
      <c r="K10" s="482"/>
      <c r="L10" s="482"/>
      <c r="M10" s="482"/>
      <c r="N10" s="482"/>
      <c r="O10" s="482"/>
      <c r="P10" s="202" t="s">
        <v>209</v>
      </c>
      <c r="Q10" s="202"/>
      <c r="R10" s="202"/>
      <c r="S10" s="483"/>
      <c r="T10" s="483"/>
      <c r="U10" s="483"/>
      <c r="V10" s="483"/>
      <c r="W10" s="202" t="s">
        <v>210</v>
      </c>
      <c r="X10" s="202"/>
      <c r="Y10" s="484"/>
      <c r="Z10" s="484"/>
      <c r="AA10" s="484"/>
      <c r="AB10" s="484"/>
      <c r="AC10" s="484"/>
      <c r="AD10" s="484"/>
      <c r="AE10" s="484"/>
      <c r="AF10" s="484"/>
      <c r="AG10" s="203"/>
    </row>
    <row r="11" spans="1:33" ht="9" customHeight="1">
      <c r="A11" s="204"/>
      <c r="B11" s="202"/>
      <c r="C11" s="202"/>
      <c r="D11" s="202"/>
      <c r="E11" s="202"/>
      <c r="F11" s="202"/>
      <c r="G11" s="202"/>
      <c r="H11" s="202"/>
      <c r="I11" s="202"/>
      <c r="J11" s="202"/>
      <c r="K11" s="202"/>
      <c r="L11" s="202"/>
      <c r="M11" s="202"/>
      <c r="N11" s="202"/>
      <c r="O11" s="202"/>
      <c r="P11" s="202"/>
      <c r="Q11" s="202"/>
      <c r="R11" s="202"/>
      <c r="S11" s="202"/>
      <c r="T11" s="202"/>
      <c r="U11" s="202"/>
      <c r="V11" s="202"/>
      <c r="W11" s="202"/>
      <c r="X11" s="202"/>
      <c r="Y11" s="202"/>
      <c r="Z11" s="202"/>
      <c r="AA11" s="202"/>
      <c r="AB11" s="202"/>
      <c r="AC11" s="202"/>
      <c r="AD11" s="202"/>
      <c r="AE11" s="202"/>
      <c r="AF11" s="202"/>
      <c r="AG11" s="203"/>
    </row>
    <row r="12" spans="1:33" ht="12.75" customHeight="1">
      <c r="A12" s="196" t="s">
        <v>211</v>
      </c>
      <c r="B12" s="197"/>
      <c r="C12" s="197"/>
      <c r="D12" s="197"/>
      <c r="E12" s="197"/>
      <c r="F12" s="197"/>
      <c r="G12" s="197"/>
      <c r="H12" s="197"/>
      <c r="I12" s="197"/>
      <c r="J12" s="197"/>
      <c r="K12" s="197"/>
      <c r="L12" s="197"/>
      <c r="M12" s="209"/>
      <c r="N12" s="209"/>
      <c r="O12" s="209"/>
      <c r="P12" s="209"/>
      <c r="Q12" s="209"/>
      <c r="R12" s="209"/>
      <c r="S12" s="209"/>
      <c r="T12" s="209"/>
      <c r="U12" s="209"/>
      <c r="V12" s="209"/>
      <c r="W12" s="209"/>
      <c r="X12" s="209"/>
      <c r="Y12" s="209"/>
      <c r="Z12" s="209"/>
      <c r="AA12" s="209"/>
      <c r="AB12" s="209"/>
      <c r="AC12" s="209"/>
      <c r="AD12" s="209"/>
      <c r="AE12" s="209"/>
      <c r="AF12" s="209"/>
      <c r="AG12" s="209"/>
    </row>
    <row r="13" spans="1:33" ht="9" customHeight="1">
      <c r="A13" s="210"/>
      <c r="B13" s="211"/>
      <c r="C13" s="211"/>
      <c r="D13" s="211"/>
      <c r="E13" s="211"/>
      <c r="F13" s="211"/>
      <c r="G13" s="211"/>
      <c r="H13" s="211"/>
      <c r="I13" s="211"/>
      <c r="J13" s="211"/>
      <c r="K13" s="211"/>
      <c r="L13" s="211"/>
      <c r="M13" s="212"/>
      <c r="N13" s="212"/>
      <c r="O13" s="212"/>
      <c r="P13" s="212"/>
      <c r="Q13" s="212"/>
      <c r="R13" s="212"/>
      <c r="S13" s="212"/>
      <c r="T13" s="212"/>
      <c r="U13" s="212"/>
      <c r="V13" s="212"/>
      <c r="W13" s="212"/>
      <c r="X13" s="212"/>
      <c r="Y13" s="212"/>
      <c r="Z13" s="212"/>
      <c r="AA13" s="212"/>
      <c r="AB13" s="212"/>
      <c r="AC13" s="212"/>
      <c r="AD13" s="212"/>
      <c r="AE13" s="212"/>
      <c r="AF13" s="212"/>
      <c r="AG13" s="213"/>
    </row>
    <row r="14" spans="1:33" ht="13.5" customHeight="1">
      <c r="A14" s="204" t="s">
        <v>212</v>
      </c>
      <c r="B14" s="201"/>
      <c r="C14" s="201"/>
      <c r="D14" s="201"/>
      <c r="E14" s="201"/>
      <c r="F14" s="201"/>
      <c r="G14" s="201"/>
      <c r="H14" s="201"/>
      <c r="I14" s="201"/>
      <c r="J14" s="486"/>
      <c r="K14" s="486"/>
      <c r="L14" s="486"/>
      <c r="M14" s="486"/>
      <c r="N14" s="486"/>
      <c r="O14" s="486"/>
      <c r="P14" s="486"/>
      <c r="Q14" s="486"/>
      <c r="R14" s="486"/>
      <c r="S14" s="486"/>
      <c r="T14" s="486"/>
      <c r="U14" s="486"/>
      <c r="V14" s="486"/>
      <c r="W14" s="486"/>
      <c r="X14" s="486"/>
      <c r="Y14" s="486"/>
      <c r="Z14" s="486"/>
      <c r="AA14" s="486"/>
      <c r="AB14" s="486"/>
      <c r="AC14" s="486"/>
      <c r="AD14" s="486"/>
      <c r="AE14" s="486"/>
      <c r="AF14" s="486"/>
      <c r="AG14" s="203"/>
    </row>
    <row r="15" spans="1:33" ht="9" customHeight="1">
      <c r="A15" s="200"/>
      <c r="B15" s="201"/>
      <c r="C15" s="201"/>
      <c r="D15" s="201"/>
      <c r="E15" s="201"/>
      <c r="F15" s="201"/>
      <c r="G15" s="201"/>
      <c r="H15" s="201"/>
      <c r="I15" s="201"/>
      <c r="J15" s="201"/>
      <c r="K15" s="202"/>
      <c r="L15" s="202"/>
      <c r="M15" s="202"/>
      <c r="N15" s="202"/>
      <c r="O15" s="202"/>
      <c r="P15" s="202"/>
      <c r="Q15" s="202"/>
      <c r="R15" s="202"/>
      <c r="S15" s="202"/>
      <c r="T15" s="202"/>
      <c r="U15" s="202"/>
      <c r="V15" s="202"/>
      <c r="W15" s="202"/>
      <c r="X15" s="202"/>
      <c r="Y15" s="202"/>
      <c r="Z15" s="202"/>
      <c r="AA15" s="202"/>
      <c r="AB15" s="202"/>
      <c r="AC15" s="202"/>
      <c r="AD15" s="202"/>
      <c r="AE15" s="202"/>
      <c r="AF15" s="202"/>
      <c r="AG15" s="203"/>
    </row>
    <row r="16" spans="1:33" ht="13.5" customHeight="1">
      <c r="A16" s="200" t="s">
        <v>213</v>
      </c>
      <c r="B16" s="201"/>
      <c r="C16" s="201"/>
      <c r="D16" s="201"/>
      <c r="E16" s="201"/>
      <c r="F16" s="202"/>
      <c r="G16" s="202"/>
      <c r="H16" s="487"/>
      <c r="I16" s="488"/>
      <c r="J16" s="487"/>
      <c r="K16" s="488"/>
      <c r="L16" s="487"/>
      <c r="M16" s="488"/>
      <c r="N16" s="200"/>
      <c r="O16" s="201"/>
      <c r="P16" s="201"/>
      <c r="Q16" s="202"/>
      <c r="R16" s="201" t="s">
        <v>214</v>
      </c>
      <c r="S16" s="202"/>
      <c r="T16" s="202"/>
      <c r="U16" s="202"/>
      <c r="V16" s="202"/>
      <c r="W16" s="202"/>
      <c r="X16" s="202"/>
      <c r="Y16" s="487"/>
      <c r="Z16" s="488"/>
      <c r="AA16" s="487"/>
      <c r="AB16" s="488"/>
      <c r="AC16" s="487"/>
      <c r="AD16" s="488"/>
      <c r="AE16" s="200"/>
      <c r="AF16" s="201"/>
      <c r="AG16" s="203"/>
    </row>
    <row r="17" spans="1:33" ht="9" customHeight="1">
      <c r="A17" s="200"/>
      <c r="B17" s="201"/>
      <c r="C17" s="201"/>
      <c r="D17" s="201"/>
      <c r="E17" s="201"/>
      <c r="F17" s="201"/>
      <c r="G17" s="201"/>
      <c r="H17" s="502" t="s">
        <v>215</v>
      </c>
      <c r="I17" s="502"/>
      <c r="J17" s="502" t="s">
        <v>216</v>
      </c>
      <c r="K17" s="502"/>
      <c r="L17" s="492" t="s">
        <v>217</v>
      </c>
      <c r="M17" s="492"/>
      <c r="N17" s="492"/>
      <c r="O17" s="492"/>
      <c r="P17" s="202"/>
      <c r="Q17" s="202"/>
      <c r="R17" s="202"/>
      <c r="S17" s="202"/>
      <c r="T17" s="202"/>
      <c r="U17" s="202"/>
      <c r="V17" s="202"/>
      <c r="W17" s="202"/>
      <c r="X17" s="202"/>
      <c r="Y17" s="502" t="s">
        <v>215</v>
      </c>
      <c r="Z17" s="502"/>
      <c r="AA17" s="502" t="s">
        <v>216</v>
      </c>
      <c r="AB17" s="502"/>
      <c r="AC17" s="492" t="s">
        <v>217</v>
      </c>
      <c r="AD17" s="492"/>
      <c r="AE17" s="492"/>
      <c r="AF17" s="492"/>
      <c r="AG17" s="203"/>
    </row>
    <row r="18" spans="1:33" ht="13.5" customHeight="1">
      <c r="A18" s="200" t="s">
        <v>218</v>
      </c>
      <c r="B18" s="201"/>
      <c r="C18" s="201"/>
      <c r="D18" s="201"/>
      <c r="E18" s="201"/>
      <c r="F18" s="201"/>
      <c r="G18" s="214"/>
      <c r="H18" s="493"/>
      <c r="I18" s="494"/>
      <c r="J18" s="494"/>
      <c r="K18" s="495"/>
      <c r="L18" s="202"/>
      <c r="M18" s="202"/>
      <c r="N18" s="202"/>
      <c r="O18" s="202"/>
      <c r="P18" s="202"/>
      <c r="Q18" s="202"/>
      <c r="R18" s="202"/>
      <c r="S18" s="202"/>
      <c r="T18" s="202"/>
      <c r="U18" s="215"/>
      <c r="V18" s="202"/>
      <c r="W18" s="202"/>
      <c r="X18" s="202"/>
      <c r="Y18" s="202"/>
      <c r="Z18" s="202"/>
      <c r="AA18" s="202"/>
      <c r="AB18" s="202"/>
      <c r="AC18" s="202"/>
      <c r="AD18" s="202"/>
      <c r="AE18" s="202"/>
      <c r="AF18" s="202"/>
      <c r="AG18" s="203"/>
    </row>
    <row r="19" spans="1:33" ht="9" customHeight="1">
      <c r="A19" s="200"/>
      <c r="B19" s="201"/>
      <c r="C19" s="201"/>
      <c r="D19" s="201"/>
      <c r="E19" s="201"/>
      <c r="F19" s="201"/>
      <c r="G19" s="201"/>
      <c r="H19" s="201"/>
      <c r="I19" s="201"/>
      <c r="J19" s="201"/>
      <c r="K19" s="202"/>
      <c r="L19" s="202"/>
      <c r="M19" s="202"/>
      <c r="N19" s="202"/>
      <c r="O19" s="202"/>
      <c r="P19" s="202"/>
      <c r="Q19" s="202"/>
      <c r="R19" s="202"/>
      <c r="S19" s="202"/>
      <c r="T19" s="202"/>
      <c r="U19" s="202"/>
      <c r="V19" s="202"/>
      <c r="W19" s="202"/>
      <c r="X19" s="202"/>
      <c r="Y19" s="202"/>
      <c r="Z19" s="202"/>
      <c r="AA19" s="202"/>
      <c r="AB19" s="202"/>
      <c r="AC19" s="202"/>
      <c r="AD19" s="202"/>
      <c r="AE19" s="202"/>
      <c r="AF19" s="202"/>
      <c r="AG19" s="203"/>
    </row>
    <row r="20" spans="1:33" ht="13.5" customHeight="1">
      <c r="A20" s="216" t="s">
        <v>219</v>
      </c>
      <c r="B20" s="202"/>
      <c r="C20" s="202"/>
      <c r="D20" s="202"/>
      <c r="E20" s="202"/>
      <c r="F20" s="493"/>
      <c r="G20" s="494"/>
      <c r="H20" s="495"/>
      <c r="I20" s="201"/>
      <c r="J20" s="201" t="s">
        <v>220</v>
      </c>
      <c r="K20" s="202"/>
      <c r="L20" s="202"/>
      <c r="M20" s="202"/>
      <c r="N20" s="202"/>
      <c r="O20" s="202"/>
      <c r="P20" s="493">
        <f>F20*H18</f>
        <v>0</v>
      </c>
      <c r="Q20" s="494"/>
      <c r="R20" s="495"/>
      <c r="S20" s="202"/>
      <c r="T20" s="201" t="s">
        <v>221</v>
      </c>
      <c r="U20" s="201"/>
      <c r="V20" s="201"/>
      <c r="W20" s="201"/>
      <c r="X20" s="201"/>
      <c r="Y20" s="201"/>
      <c r="Z20" s="201"/>
      <c r="AA20" s="206"/>
      <c r="AB20" s="202"/>
      <c r="AC20" s="202" t="s">
        <v>222</v>
      </c>
      <c r="AD20" s="202"/>
      <c r="AE20" s="202"/>
      <c r="AF20" s="206"/>
      <c r="AG20" s="203"/>
    </row>
    <row r="21" spans="1:33" ht="12.75" customHeight="1">
      <c r="A21" s="204"/>
      <c r="B21" s="201"/>
      <c r="C21" s="201"/>
      <c r="D21" s="201"/>
      <c r="E21" s="201"/>
      <c r="F21" s="201"/>
      <c r="G21" s="201"/>
      <c r="H21" s="201"/>
      <c r="I21" s="201"/>
      <c r="J21" s="217" t="s">
        <v>223</v>
      </c>
      <c r="K21" s="202"/>
      <c r="L21" s="202"/>
      <c r="M21" s="202"/>
      <c r="N21" s="202"/>
      <c r="O21" s="202"/>
      <c r="P21" s="202"/>
      <c r="Q21" s="202"/>
      <c r="R21" s="202"/>
      <c r="S21" s="202"/>
      <c r="T21" s="202"/>
      <c r="U21" s="202"/>
      <c r="V21" s="202"/>
      <c r="W21" s="202"/>
      <c r="X21" s="202"/>
      <c r="Y21" s="218"/>
      <c r="Z21" s="202"/>
      <c r="AA21" s="202"/>
      <c r="AB21" s="202"/>
      <c r="AC21" s="202"/>
      <c r="AD21" s="202"/>
      <c r="AE21" s="202"/>
      <c r="AF21" s="202"/>
      <c r="AG21" s="203"/>
    </row>
    <row r="22" spans="1:33" ht="4.5" customHeight="1">
      <c r="A22" s="204"/>
      <c r="B22" s="201"/>
      <c r="C22" s="201"/>
      <c r="D22" s="201"/>
      <c r="E22" s="201"/>
      <c r="F22" s="201"/>
      <c r="G22" s="201"/>
      <c r="H22" s="201"/>
      <c r="I22" s="201"/>
      <c r="J22" s="217"/>
      <c r="K22" s="202"/>
      <c r="L22" s="202"/>
      <c r="M22" s="202"/>
      <c r="N22" s="202"/>
      <c r="O22" s="202"/>
      <c r="P22" s="202"/>
      <c r="Q22" s="202"/>
      <c r="R22" s="202"/>
      <c r="S22" s="202"/>
      <c r="T22" s="202"/>
      <c r="U22" s="202"/>
      <c r="V22" s="202"/>
      <c r="W22" s="202"/>
      <c r="X22" s="202"/>
      <c r="Y22" s="202"/>
      <c r="Z22" s="202"/>
      <c r="AA22" s="202"/>
      <c r="AB22" s="202"/>
      <c r="AC22" s="202"/>
      <c r="AD22" s="202"/>
      <c r="AE22" s="202"/>
      <c r="AF22" s="202"/>
      <c r="AG22" s="203"/>
    </row>
    <row r="23" spans="1:33" ht="4.5" customHeight="1">
      <c r="A23" s="204"/>
      <c r="B23" s="201"/>
      <c r="C23" s="201"/>
      <c r="D23" s="201"/>
      <c r="E23" s="201"/>
      <c r="F23" s="201"/>
      <c r="G23" s="201"/>
      <c r="H23" s="201"/>
      <c r="I23" s="201"/>
      <c r="J23" s="217"/>
      <c r="K23" s="202"/>
      <c r="L23" s="202"/>
      <c r="M23" s="202"/>
      <c r="N23" s="202"/>
      <c r="O23" s="202"/>
      <c r="P23" s="202"/>
      <c r="Q23" s="202"/>
      <c r="R23" s="202"/>
      <c r="S23" s="202"/>
      <c r="T23" s="202"/>
      <c r="U23" s="202"/>
      <c r="V23" s="202"/>
      <c r="W23" s="202"/>
      <c r="X23" s="202"/>
      <c r="Y23" s="202"/>
      <c r="Z23" s="202"/>
      <c r="AA23" s="202"/>
      <c r="AB23" s="202"/>
      <c r="AC23" s="202"/>
      <c r="AD23" s="202"/>
      <c r="AE23" s="202"/>
      <c r="AF23" s="202"/>
      <c r="AG23" s="203"/>
    </row>
    <row r="24" spans="1:33" ht="11.25" customHeight="1">
      <c r="A24" s="219"/>
      <c r="B24" s="220"/>
      <c r="C24" s="220"/>
      <c r="D24" s="220"/>
      <c r="E24" s="220"/>
      <c r="F24" s="220"/>
      <c r="G24" s="220"/>
      <c r="H24" s="220"/>
      <c r="I24" s="220"/>
      <c r="J24" s="221"/>
      <c r="K24" s="222"/>
      <c r="L24" s="222"/>
      <c r="M24" s="222"/>
      <c r="N24" s="222"/>
      <c r="O24" s="222"/>
      <c r="P24" s="222"/>
      <c r="Q24" s="222"/>
      <c r="R24" s="222"/>
      <c r="S24" s="223"/>
      <c r="T24" s="224"/>
      <c r="U24" s="222"/>
      <c r="V24" s="223"/>
      <c r="W24" s="224"/>
      <c r="X24" s="222"/>
      <c r="Y24" s="222"/>
      <c r="Z24" s="222"/>
      <c r="AA24" s="222"/>
      <c r="AB24" s="222"/>
      <c r="AC24" s="222"/>
      <c r="AD24" s="222"/>
      <c r="AE24" s="222"/>
      <c r="AF24" s="222"/>
      <c r="AG24" s="225"/>
    </row>
    <row r="25" spans="1:33" ht="13.5" customHeight="1">
      <c r="A25" s="226"/>
      <c r="B25" s="227"/>
      <c r="C25" s="227"/>
      <c r="D25" s="227"/>
      <c r="E25" s="227"/>
      <c r="F25" s="227"/>
      <c r="G25" s="227"/>
      <c r="H25" s="227"/>
      <c r="I25" s="227"/>
      <c r="J25" s="227"/>
      <c r="K25" s="228"/>
      <c r="L25" s="228"/>
      <c r="M25" s="228"/>
      <c r="N25" s="228"/>
      <c r="O25" s="228"/>
      <c r="P25" s="228"/>
      <c r="Q25" s="228"/>
      <c r="R25" s="228"/>
      <c r="S25" s="228"/>
      <c r="T25" s="228"/>
      <c r="U25" s="228"/>
      <c r="V25" s="228"/>
      <c r="W25" s="228"/>
      <c r="X25" s="228"/>
      <c r="Y25" s="228"/>
      <c r="Z25" s="228"/>
      <c r="AA25" s="228"/>
      <c r="AB25" s="228"/>
      <c r="AC25" s="228"/>
      <c r="AD25" s="228"/>
      <c r="AE25" s="228"/>
      <c r="AF25" s="228"/>
      <c r="AG25" s="228"/>
    </row>
    <row r="26" spans="1:33" ht="9" customHeight="1">
      <c r="A26" s="229"/>
      <c r="B26" s="230"/>
      <c r="C26" s="230"/>
      <c r="D26" s="230"/>
      <c r="E26" s="230"/>
      <c r="F26" s="230"/>
      <c r="G26" s="230"/>
      <c r="H26" s="230"/>
      <c r="I26" s="230"/>
      <c r="J26" s="230"/>
      <c r="K26" s="230"/>
      <c r="L26" s="230"/>
      <c r="M26" s="230"/>
      <c r="N26" s="230"/>
      <c r="O26" s="230"/>
      <c r="P26" s="230"/>
      <c r="Q26" s="230"/>
      <c r="R26" s="230"/>
      <c r="S26" s="230"/>
      <c r="T26" s="230"/>
      <c r="U26" s="230"/>
      <c r="V26" s="230"/>
      <c r="W26" s="230"/>
      <c r="X26" s="230"/>
      <c r="Y26" s="230"/>
      <c r="Z26" s="230"/>
      <c r="AA26" s="230"/>
      <c r="AB26" s="230"/>
      <c r="AC26" s="230"/>
      <c r="AD26" s="230"/>
      <c r="AE26" s="230"/>
      <c r="AF26" s="230"/>
      <c r="AG26" s="231"/>
    </row>
    <row r="27" spans="1:33" ht="12.2" customHeight="1">
      <c r="A27" s="232"/>
      <c r="B27" s="496" t="s">
        <v>224</v>
      </c>
      <c r="C27" s="497"/>
      <c r="D27" s="497"/>
      <c r="E27" s="497"/>
      <c r="F27" s="497"/>
      <c r="G27" s="497"/>
      <c r="H27" s="497"/>
      <c r="I27" s="497"/>
      <c r="J27" s="497"/>
      <c r="K27" s="497"/>
      <c r="L27" s="497"/>
      <c r="M27" s="497"/>
      <c r="N27" s="497"/>
      <c r="O27" s="497"/>
      <c r="P27" s="497"/>
      <c r="Q27" s="497"/>
      <c r="R27" s="497"/>
      <c r="S27" s="497"/>
      <c r="T27" s="497"/>
      <c r="U27" s="497"/>
      <c r="V27" s="497"/>
      <c r="W27" s="497"/>
      <c r="X27" s="498"/>
      <c r="Y27" s="499" t="s">
        <v>225</v>
      </c>
      <c r="Z27" s="500"/>
      <c r="AA27" s="500"/>
      <c r="AB27" s="500"/>
      <c r="AC27" s="500"/>
      <c r="AD27" s="500"/>
      <c r="AE27" s="500"/>
      <c r="AF27" s="501"/>
      <c r="AG27" s="233"/>
    </row>
    <row r="28" spans="1:33" ht="13.5" customHeight="1">
      <c r="A28" s="232"/>
      <c r="B28" s="234" t="s">
        <v>3</v>
      </c>
      <c r="C28" s="235" t="s">
        <v>227</v>
      </c>
      <c r="D28" s="236"/>
      <c r="E28" s="236"/>
      <c r="F28" s="236"/>
      <c r="G28" s="236"/>
      <c r="H28" s="236"/>
      <c r="I28" s="236"/>
      <c r="J28" s="236"/>
      <c r="K28" s="236"/>
      <c r="L28" s="236"/>
      <c r="M28" s="236"/>
      <c r="N28" s="236"/>
      <c r="O28" s="236"/>
      <c r="P28" s="236"/>
      <c r="Q28" s="236"/>
      <c r="R28" s="236"/>
      <c r="S28" s="236"/>
      <c r="T28" s="236"/>
      <c r="U28" s="236"/>
      <c r="V28" s="236"/>
      <c r="W28" s="236"/>
      <c r="X28" s="237"/>
      <c r="Y28" s="489">
        <f>Y29+Y33</f>
        <v>0</v>
      </c>
      <c r="Z28" s="490"/>
      <c r="AA28" s="490"/>
      <c r="AB28" s="490"/>
      <c r="AC28" s="490"/>
      <c r="AD28" s="490"/>
      <c r="AE28" s="490"/>
      <c r="AF28" s="491"/>
      <c r="AG28" s="233"/>
    </row>
    <row r="29" spans="1:33" ht="13.5" customHeight="1">
      <c r="A29" s="232"/>
      <c r="B29" s="238"/>
      <c r="C29" s="228" t="s">
        <v>228</v>
      </c>
      <c r="D29" s="227" t="s">
        <v>229</v>
      </c>
      <c r="E29" s="239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8"/>
      <c r="R29" s="228"/>
      <c r="S29" s="228"/>
      <c r="T29" s="228"/>
      <c r="U29" s="228"/>
      <c r="V29" s="228"/>
      <c r="W29" s="228"/>
      <c r="X29" s="240"/>
      <c r="Y29" s="489">
        <f>Y30+Y31+Y32</f>
        <v>0</v>
      </c>
      <c r="Z29" s="490"/>
      <c r="AA29" s="490"/>
      <c r="AB29" s="490"/>
      <c r="AC29" s="490"/>
      <c r="AD29" s="490"/>
      <c r="AE29" s="490"/>
      <c r="AF29" s="491"/>
      <c r="AG29" s="233"/>
    </row>
    <row r="30" spans="1:33" ht="13.5" customHeight="1">
      <c r="A30" s="232"/>
      <c r="B30" s="238"/>
      <c r="C30" s="228"/>
      <c r="D30" s="503" t="s">
        <v>230</v>
      </c>
      <c r="E30" s="503"/>
      <c r="F30" s="227" t="s">
        <v>231</v>
      </c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8"/>
      <c r="R30" s="228"/>
      <c r="S30" s="228"/>
      <c r="T30" s="228"/>
      <c r="U30" s="228"/>
      <c r="V30" s="228"/>
      <c r="W30" s="228"/>
      <c r="X30" s="240"/>
      <c r="Y30" s="489"/>
      <c r="Z30" s="490"/>
      <c r="AA30" s="490"/>
      <c r="AB30" s="490"/>
      <c r="AC30" s="490"/>
      <c r="AD30" s="490"/>
      <c r="AE30" s="490"/>
      <c r="AF30" s="491"/>
      <c r="AG30" s="233"/>
    </row>
    <row r="31" spans="1:33" ht="13.5" customHeight="1">
      <c r="A31" s="232"/>
      <c r="B31" s="238"/>
      <c r="C31" s="228"/>
      <c r="D31" s="503" t="s">
        <v>232</v>
      </c>
      <c r="E31" s="503"/>
      <c r="F31" s="227" t="s">
        <v>233</v>
      </c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8"/>
      <c r="R31" s="228"/>
      <c r="S31" s="228"/>
      <c r="T31" s="228"/>
      <c r="U31" s="228"/>
      <c r="V31" s="228"/>
      <c r="W31" s="228"/>
      <c r="X31" s="240"/>
      <c r="Y31" s="489"/>
      <c r="Z31" s="490"/>
      <c r="AA31" s="490"/>
      <c r="AB31" s="490"/>
      <c r="AC31" s="490"/>
      <c r="AD31" s="490"/>
      <c r="AE31" s="490"/>
      <c r="AF31" s="491"/>
      <c r="AG31" s="233"/>
    </row>
    <row r="32" spans="1:33" ht="13.5" customHeight="1">
      <c r="A32" s="232"/>
      <c r="B32" s="238"/>
      <c r="C32" s="228"/>
      <c r="D32" s="503" t="s">
        <v>234</v>
      </c>
      <c r="E32" s="503"/>
      <c r="F32" s="227" t="s">
        <v>235</v>
      </c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8"/>
      <c r="R32" s="228"/>
      <c r="S32" s="228"/>
      <c r="T32" s="228"/>
      <c r="U32" s="228"/>
      <c r="V32" s="228"/>
      <c r="W32" s="228"/>
      <c r="X32" s="240"/>
      <c r="Y32" s="489"/>
      <c r="Z32" s="490"/>
      <c r="AA32" s="490"/>
      <c r="AB32" s="490"/>
      <c r="AC32" s="490"/>
      <c r="AD32" s="490"/>
      <c r="AE32" s="490"/>
      <c r="AF32" s="491"/>
      <c r="AG32" s="233"/>
    </row>
    <row r="33" spans="1:33" ht="13.5" customHeight="1">
      <c r="A33" s="232"/>
      <c r="B33" s="241"/>
      <c r="C33" s="242" t="s">
        <v>236</v>
      </c>
      <c r="D33" s="226" t="s">
        <v>226</v>
      </c>
      <c r="E33" s="226"/>
      <c r="F33" s="242"/>
      <c r="G33" s="242"/>
      <c r="H33" s="242"/>
      <c r="I33" s="242"/>
      <c r="J33" s="242"/>
      <c r="K33" s="242"/>
      <c r="L33" s="242"/>
      <c r="M33" s="242"/>
      <c r="N33" s="242"/>
      <c r="O33" s="242"/>
      <c r="P33" s="242"/>
      <c r="Q33" s="242"/>
      <c r="R33" s="242"/>
      <c r="S33" s="242"/>
      <c r="T33" s="242"/>
      <c r="U33" s="242"/>
      <c r="V33" s="242"/>
      <c r="W33" s="242"/>
      <c r="X33" s="243"/>
      <c r="Y33" s="489"/>
      <c r="Z33" s="490"/>
      <c r="AA33" s="490"/>
      <c r="AB33" s="490"/>
      <c r="AC33" s="490"/>
      <c r="AD33" s="490"/>
      <c r="AE33" s="490"/>
      <c r="AF33" s="491"/>
      <c r="AG33" s="233"/>
    </row>
    <row r="34" spans="1:33" ht="13.5" customHeight="1">
      <c r="A34" s="232"/>
      <c r="B34" s="244" t="s">
        <v>13</v>
      </c>
      <c r="C34" s="198" t="s">
        <v>237</v>
      </c>
      <c r="D34" s="199"/>
      <c r="E34" s="199"/>
      <c r="F34" s="199"/>
      <c r="G34" s="199"/>
      <c r="H34" s="199"/>
      <c r="I34" s="199"/>
      <c r="J34" s="199"/>
      <c r="K34" s="199"/>
      <c r="L34" s="199"/>
      <c r="M34" s="199"/>
      <c r="N34" s="199"/>
      <c r="O34" s="199"/>
      <c r="P34" s="199"/>
      <c r="Q34" s="199"/>
      <c r="R34" s="199"/>
      <c r="S34" s="199"/>
      <c r="T34" s="199"/>
      <c r="U34" s="199"/>
      <c r="V34" s="199"/>
      <c r="W34" s="199"/>
      <c r="X34" s="245"/>
      <c r="Y34" s="489"/>
      <c r="Z34" s="490"/>
      <c r="AA34" s="490"/>
      <c r="AB34" s="490"/>
      <c r="AC34" s="490"/>
      <c r="AD34" s="490"/>
      <c r="AE34" s="490"/>
      <c r="AF34" s="491"/>
      <c r="AG34" s="233"/>
    </row>
    <row r="35" spans="1:33" ht="13.5" customHeight="1">
      <c r="A35" s="232"/>
      <c r="B35" s="244" t="s">
        <v>78</v>
      </c>
      <c r="C35" s="198" t="s">
        <v>238</v>
      </c>
      <c r="D35" s="199"/>
      <c r="E35" s="199"/>
      <c r="F35" s="199"/>
      <c r="G35" s="199"/>
      <c r="H35" s="199"/>
      <c r="I35" s="199"/>
      <c r="J35" s="199"/>
      <c r="K35" s="199"/>
      <c r="L35" s="199"/>
      <c r="M35" s="199"/>
      <c r="N35" s="199"/>
      <c r="O35" s="199"/>
      <c r="P35" s="199"/>
      <c r="Q35" s="199"/>
      <c r="R35" s="199"/>
      <c r="S35" s="199"/>
      <c r="T35" s="199"/>
      <c r="U35" s="199"/>
      <c r="V35" s="199"/>
      <c r="W35" s="199"/>
      <c r="X35" s="245"/>
      <c r="Y35" s="489"/>
      <c r="Z35" s="490"/>
      <c r="AA35" s="490"/>
      <c r="AB35" s="490"/>
      <c r="AC35" s="490"/>
      <c r="AD35" s="490"/>
      <c r="AE35" s="490"/>
      <c r="AF35" s="491"/>
      <c r="AG35" s="233"/>
    </row>
    <row r="36" spans="1:33" ht="22.5" customHeight="1">
      <c r="A36" s="232"/>
      <c r="B36" s="244" t="s">
        <v>239</v>
      </c>
      <c r="C36" s="504" t="s">
        <v>240</v>
      </c>
      <c r="D36" s="504"/>
      <c r="E36" s="504"/>
      <c r="F36" s="504"/>
      <c r="G36" s="504"/>
      <c r="H36" s="504"/>
      <c r="I36" s="504"/>
      <c r="J36" s="504"/>
      <c r="K36" s="504"/>
      <c r="L36" s="504"/>
      <c r="M36" s="504"/>
      <c r="N36" s="504"/>
      <c r="O36" s="504"/>
      <c r="P36" s="504"/>
      <c r="Q36" s="504"/>
      <c r="R36" s="504"/>
      <c r="S36" s="504"/>
      <c r="T36" s="504"/>
      <c r="U36" s="504"/>
      <c r="V36" s="504"/>
      <c r="W36" s="504"/>
      <c r="X36" s="505"/>
      <c r="Y36" s="489"/>
      <c r="Z36" s="490"/>
      <c r="AA36" s="490"/>
      <c r="AB36" s="490"/>
      <c r="AC36" s="490"/>
      <c r="AD36" s="490"/>
      <c r="AE36" s="490"/>
      <c r="AF36" s="491"/>
      <c r="AG36" s="233"/>
    </row>
    <row r="37" spans="1:33" ht="15.2" customHeight="1">
      <c r="A37" s="232"/>
      <c r="B37" s="244" t="s">
        <v>241</v>
      </c>
      <c r="C37" s="198" t="s">
        <v>242</v>
      </c>
      <c r="D37" s="199"/>
      <c r="E37" s="199"/>
      <c r="F37" s="199"/>
      <c r="G37" s="199"/>
      <c r="H37" s="199"/>
      <c r="I37" s="199"/>
      <c r="J37" s="199"/>
      <c r="K37" s="199"/>
      <c r="L37" s="199"/>
      <c r="M37" s="199"/>
      <c r="N37" s="199"/>
      <c r="O37" s="199"/>
      <c r="P37" s="199"/>
      <c r="Q37" s="199"/>
      <c r="R37" s="199"/>
      <c r="S37" s="199"/>
      <c r="T37" s="199"/>
      <c r="U37" s="199"/>
      <c r="V37" s="199"/>
      <c r="W37" s="199"/>
      <c r="X37" s="245"/>
      <c r="Y37" s="489"/>
      <c r="Z37" s="490"/>
      <c r="AA37" s="490"/>
      <c r="AB37" s="490"/>
      <c r="AC37" s="490"/>
      <c r="AD37" s="490"/>
      <c r="AE37" s="490"/>
      <c r="AF37" s="491"/>
      <c r="AG37" s="233"/>
    </row>
    <row r="38" spans="1:33" ht="12" customHeight="1">
      <c r="A38" s="232"/>
      <c r="B38" s="507" t="s">
        <v>243</v>
      </c>
      <c r="C38" s="508"/>
      <c r="D38" s="508"/>
      <c r="E38" s="508"/>
      <c r="F38" s="508"/>
      <c r="G38" s="508"/>
      <c r="H38" s="508"/>
      <c r="I38" s="508"/>
      <c r="J38" s="508"/>
      <c r="K38" s="508"/>
      <c r="L38" s="508"/>
      <c r="M38" s="508"/>
      <c r="N38" s="508"/>
      <c r="O38" s="508"/>
      <c r="P38" s="508"/>
      <c r="Q38" s="508"/>
      <c r="R38" s="508"/>
      <c r="S38" s="508"/>
      <c r="T38" s="508"/>
      <c r="U38" s="508"/>
      <c r="V38" s="508"/>
      <c r="W38" s="508"/>
      <c r="X38" s="509"/>
      <c r="Y38" s="510">
        <f>+Y37+Y36+Y35+Y34+Y28</f>
        <v>0</v>
      </c>
      <c r="Z38" s="511"/>
      <c r="AA38" s="511"/>
      <c r="AB38" s="511"/>
      <c r="AC38" s="511"/>
      <c r="AD38" s="511"/>
      <c r="AE38" s="511"/>
      <c r="AF38" s="512"/>
      <c r="AG38" s="233"/>
    </row>
    <row r="39" spans="1:33" ht="9" customHeight="1">
      <c r="A39" s="232"/>
      <c r="B39" s="228"/>
      <c r="C39" s="246"/>
      <c r="D39" s="228"/>
      <c r="E39" s="228"/>
      <c r="F39" s="228"/>
      <c r="G39" s="228"/>
      <c r="H39" s="228"/>
      <c r="I39" s="228"/>
      <c r="J39" s="228"/>
      <c r="K39" s="228"/>
      <c r="L39" s="228"/>
      <c r="M39" s="228"/>
      <c r="N39" s="228"/>
      <c r="O39" s="228"/>
      <c r="P39" s="228"/>
      <c r="Q39" s="228"/>
      <c r="R39" s="228"/>
      <c r="S39" s="228"/>
      <c r="T39" s="228"/>
      <c r="U39" s="228"/>
      <c r="V39" s="228"/>
      <c r="W39" s="247"/>
      <c r="X39" s="247"/>
      <c r="Y39" s="248"/>
      <c r="Z39" s="248"/>
      <c r="AA39" s="248"/>
      <c r="AB39" s="248"/>
      <c r="AC39" s="248"/>
      <c r="AD39" s="249"/>
      <c r="AE39" s="250"/>
      <c r="AF39" s="250"/>
      <c r="AG39" s="233"/>
    </row>
    <row r="40" spans="1:33" ht="37.5" customHeight="1">
      <c r="A40" s="232"/>
      <c r="B40" s="499" t="s">
        <v>244</v>
      </c>
      <c r="C40" s="500"/>
      <c r="D40" s="500"/>
      <c r="E40" s="500"/>
      <c r="F40" s="500"/>
      <c r="G40" s="500"/>
      <c r="H40" s="500"/>
      <c r="I40" s="500"/>
      <c r="J40" s="500"/>
      <c r="K40" s="500"/>
      <c r="L40" s="500"/>
      <c r="M40" s="500"/>
      <c r="N40" s="500"/>
      <c r="O40" s="500"/>
      <c r="P40" s="500"/>
      <c r="Q40" s="500"/>
      <c r="R40" s="500"/>
      <c r="S40" s="500"/>
      <c r="T40" s="500"/>
      <c r="U40" s="500"/>
      <c r="V40" s="500"/>
      <c r="W40" s="500"/>
      <c r="X40" s="500"/>
      <c r="Y40" s="513" t="e">
        <f>(Y34+Y35+Y36+Y37)/P20</f>
        <v>#DIV/0!</v>
      </c>
      <c r="Z40" s="514"/>
      <c r="AA40" s="514"/>
      <c r="AB40" s="514"/>
      <c r="AC40" s="514"/>
      <c r="AD40" s="514"/>
      <c r="AE40" s="514"/>
      <c r="AF40" s="515"/>
      <c r="AG40" s="233"/>
    </row>
    <row r="41" spans="1:33" ht="9" customHeight="1">
      <c r="A41" s="232"/>
      <c r="B41" s="228"/>
      <c r="C41" s="246"/>
      <c r="D41" s="228"/>
      <c r="E41" s="228"/>
      <c r="F41" s="228"/>
      <c r="G41" s="228"/>
      <c r="H41" s="228"/>
      <c r="I41" s="228"/>
      <c r="J41" s="228"/>
      <c r="K41" s="228"/>
      <c r="L41" s="228"/>
      <c r="M41" s="228"/>
      <c r="N41" s="228"/>
      <c r="O41" s="228"/>
      <c r="P41" s="228"/>
      <c r="Q41" s="228"/>
      <c r="R41" s="228"/>
      <c r="S41" s="228"/>
      <c r="T41" s="228"/>
      <c r="U41" s="228"/>
      <c r="V41" s="228"/>
      <c r="W41" s="247"/>
      <c r="X41" s="247"/>
      <c r="Y41" s="248"/>
      <c r="Z41" s="248"/>
      <c r="AA41" s="248"/>
      <c r="AB41" s="248"/>
      <c r="AC41" s="248"/>
      <c r="AD41" s="249"/>
      <c r="AE41" s="250"/>
      <c r="AF41" s="250"/>
      <c r="AG41" s="233"/>
    </row>
    <row r="42" spans="1:33" ht="9" customHeight="1">
      <c r="A42" s="251"/>
      <c r="B42" s="252"/>
      <c r="C42" s="242"/>
      <c r="D42" s="242"/>
      <c r="E42" s="242"/>
      <c r="F42" s="242"/>
      <c r="G42" s="242"/>
      <c r="H42" s="242"/>
      <c r="I42" s="242"/>
      <c r="J42" s="242"/>
      <c r="K42" s="242"/>
      <c r="L42" s="242"/>
      <c r="M42" s="242"/>
      <c r="N42" s="242"/>
      <c r="O42" s="242"/>
      <c r="P42" s="253"/>
      <c r="Q42" s="253"/>
      <c r="R42" s="253"/>
      <c r="S42" s="253"/>
      <c r="T42" s="253"/>
      <c r="U42" s="253"/>
      <c r="V42" s="253"/>
      <c r="W42" s="254"/>
      <c r="X42" s="254"/>
      <c r="Y42" s="254"/>
      <c r="Z42" s="254"/>
      <c r="AA42" s="254"/>
      <c r="AB42" s="254"/>
      <c r="AC42" s="254"/>
      <c r="AD42" s="254"/>
      <c r="AE42" s="255"/>
      <c r="AF42" s="255"/>
      <c r="AG42" s="256"/>
    </row>
    <row r="43" spans="1:33" ht="12" customHeight="1">
      <c r="A43" s="228"/>
      <c r="B43" s="228"/>
      <c r="C43" s="228"/>
      <c r="D43" s="228"/>
      <c r="E43" s="228"/>
      <c r="F43" s="228"/>
      <c r="G43" s="228"/>
      <c r="H43" s="228"/>
      <c r="I43" s="228"/>
      <c r="J43" s="228"/>
      <c r="K43" s="228"/>
      <c r="L43" s="228"/>
      <c r="M43" s="228"/>
      <c r="N43" s="228"/>
      <c r="O43" s="228"/>
      <c r="P43" s="228"/>
      <c r="Q43" s="228"/>
      <c r="R43" s="228"/>
      <c r="S43" s="228"/>
      <c r="T43" s="228"/>
      <c r="U43" s="228"/>
      <c r="V43" s="228"/>
      <c r="W43" s="228"/>
      <c r="X43" s="228"/>
      <c r="Y43" s="228"/>
      <c r="Z43" s="228"/>
      <c r="AA43" s="228"/>
      <c r="AB43" s="228"/>
      <c r="AC43" s="228"/>
      <c r="AD43" s="228"/>
      <c r="AE43" s="228"/>
      <c r="AF43" s="228"/>
      <c r="AG43" s="228"/>
    </row>
    <row r="44" spans="1:33">
      <c r="A44" s="516" t="s">
        <v>56</v>
      </c>
      <c r="B44" s="517"/>
      <c r="C44" s="517"/>
      <c r="D44" s="517"/>
      <c r="E44" s="517"/>
      <c r="F44" s="517"/>
      <c r="G44" s="517"/>
      <c r="H44" s="517"/>
      <c r="I44" s="517"/>
      <c r="J44" s="517"/>
      <c r="K44" s="517"/>
      <c r="L44" s="517"/>
      <c r="M44" s="517"/>
      <c r="N44" s="517"/>
      <c r="O44" s="517"/>
      <c r="P44" s="517"/>
      <c r="Q44" s="517"/>
      <c r="R44" s="517"/>
      <c r="S44" s="517"/>
      <c r="T44" s="517"/>
      <c r="U44" s="517"/>
      <c r="V44" s="517"/>
      <c r="W44" s="517"/>
      <c r="X44" s="517"/>
      <c r="Y44" s="517"/>
      <c r="Z44" s="517"/>
      <c r="AA44" s="517"/>
      <c r="AB44" s="517"/>
      <c r="AC44" s="517"/>
      <c r="AD44" s="517"/>
      <c r="AE44" s="517"/>
      <c r="AF44" s="517"/>
      <c r="AG44" s="518"/>
    </row>
    <row r="45" spans="1:33" ht="12.75" customHeight="1">
      <c r="A45" s="257" t="s">
        <v>245</v>
      </c>
      <c r="B45" s="228"/>
      <c r="C45" s="228"/>
      <c r="D45" s="228"/>
      <c r="E45" s="228"/>
      <c r="F45" s="228"/>
      <c r="G45" s="228"/>
      <c r="H45" s="228"/>
      <c r="I45" s="228"/>
      <c r="J45" s="228"/>
      <c r="K45" s="228"/>
      <c r="L45" s="228"/>
      <c r="M45" s="228"/>
      <c r="N45" s="228"/>
      <c r="O45" s="228"/>
      <c r="P45" s="228"/>
      <c r="Q45" s="228"/>
      <c r="R45" s="228"/>
      <c r="S45" s="228"/>
      <c r="T45" s="228"/>
      <c r="U45" s="228"/>
      <c r="V45" s="258"/>
      <c r="W45" s="228"/>
      <c r="X45" s="228"/>
      <c r="Y45" s="258"/>
      <c r="Z45" s="247"/>
      <c r="AA45" s="247"/>
      <c r="AB45" s="228"/>
      <c r="AC45" s="258"/>
      <c r="AD45" s="228"/>
      <c r="AE45" s="228"/>
      <c r="AF45" s="228"/>
      <c r="AG45" s="240"/>
    </row>
    <row r="46" spans="1:33" ht="12.75" customHeight="1">
      <c r="A46" s="257"/>
      <c r="B46" s="259" t="s">
        <v>246</v>
      </c>
      <c r="C46" s="228"/>
      <c r="D46" s="260"/>
      <c r="E46" s="260"/>
      <c r="F46" s="260"/>
      <c r="G46" s="260"/>
      <c r="H46" s="260"/>
      <c r="I46" s="260"/>
      <c r="J46" s="260"/>
      <c r="K46" s="260"/>
      <c r="L46" s="260"/>
      <c r="M46" s="260"/>
      <c r="N46" s="260"/>
      <c r="O46" s="260"/>
      <c r="P46" s="260"/>
      <c r="Q46" s="260"/>
      <c r="R46" s="260"/>
      <c r="S46" s="260"/>
      <c r="T46" s="260"/>
      <c r="U46" s="260"/>
      <c r="V46" s="260"/>
      <c r="W46" s="260"/>
      <c r="X46" s="260"/>
      <c r="Y46" s="260"/>
      <c r="Z46" s="260"/>
      <c r="AA46" s="260"/>
      <c r="AB46" s="260"/>
      <c r="AC46" s="260"/>
      <c r="AD46" s="260"/>
      <c r="AE46" s="260"/>
      <c r="AF46" s="260"/>
      <c r="AG46" s="240"/>
    </row>
    <row r="47" spans="1:33" ht="12.75" customHeight="1">
      <c r="A47" s="257"/>
      <c r="B47" s="259" t="s">
        <v>247</v>
      </c>
      <c r="C47" s="228"/>
      <c r="D47" s="260"/>
      <c r="E47" s="260"/>
      <c r="F47" s="260"/>
      <c r="G47" s="260"/>
      <c r="H47" s="260"/>
      <c r="I47" s="260"/>
      <c r="J47" s="260"/>
      <c r="K47" s="260"/>
      <c r="L47" s="260"/>
      <c r="M47" s="260"/>
      <c r="N47" s="260"/>
      <c r="O47" s="260"/>
      <c r="P47" s="260"/>
      <c r="Q47" s="260"/>
      <c r="R47" s="260"/>
      <c r="S47" s="260"/>
      <c r="T47" s="260"/>
      <c r="U47" s="260"/>
      <c r="V47" s="260"/>
      <c r="W47" s="260"/>
      <c r="X47" s="260"/>
      <c r="Y47" s="260"/>
      <c r="Z47" s="260"/>
      <c r="AA47" s="260"/>
      <c r="AB47" s="260"/>
      <c r="AC47" s="260"/>
      <c r="AD47" s="260"/>
      <c r="AE47" s="260"/>
      <c r="AF47" s="260"/>
      <c r="AG47" s="240"/>
    </row>
    <row r="48" spans="1:33" ht="12.75" customHeight="1">
      <c r="A48" s="257"/>
      <c r="B48" s="259" t="s">
        <v>248</v>
      </c>
      <c r="C48" s="228"/>
      <c r="D48" s="260"/>
      <c r="E48" s="260"/>
      <c r="F48" s="260"/>
      <c r="G48" s="260"/>
      <c r="H48" s="260"/>
      <c r="I48" s="260"/>
      <c r="J48" s="260"/>
      <c r="K48" s="260"/>
      <c r="L48" s="260"/>
      <c r="M48" s="260"/>
      <c r="N48" s="260"/>
      <c r="O48" s="260"/>
      <c r="P48" s="260"/>
      <c r="Q48" s="260"/>
      <c r="R48" s="260"/>
      <c r="S48" s="260"/>
      <c r="T48" s="260"/>
      <c r="U48" s="260"/>
      <c r="V48" s="260"/>
      <c r="W48" s="260"/>
      <c r="X48" s="260"/>
      <c r="Y48" s="260"/>
      <c r="Z48" s="260"/>
      <c r="AA48" s="260"/>
      <c r="AB48" s="260"/>
      <c r="AC48" s="260"/>
      <c r="AD48" s="260"/>
      <c r="AE48" s="260"/>
      <c r="AF48" s="260"/>
      <c r="AG48" s="240"/>
    </row>
    <row r="49" spans="1:33" ht="6" customHeight="1">
      <c r="A49" s="257"/>
      <c r="B49" s="259"/>
      <c r="C49" s="259"/>
      <c r="D49" s="259"/>
      <c r="E49" s="259"/>
      <c r="F49" s="259"/>
      <c r="G49" s="259"/>
      <c r="H49" s="259"/>
      <c r="I49" s="259"/>
      <c r="J49" s="259"/>
      <c r="K49" s="259"/>
      <c r="L49" s="259"/>
      <c r="M49" s="259"/>
      <c r="N49" s="259"/>
      <c r="O49" s="259"/>
      <c r="P49" s="259"/>
      <c r="Q49" s="259"/>
      <c r="R49" s="259"/>
      <c r="S49" s="259"/>
      <c r="T49" s="259"/>
      <c r="U49" s="259"/>
      <c r="V49" s="259"/>
      <c r="W49" s="259"/>
      <c r="X49" s="259"/>
      <c r="Y49" s="259"/>
      <c r="Z49" s="259"/>
      <c r="AA49" s="259"/>
      <c r="AB49" s="259"/>
      <c r="AC49" s="259"/>
      <c r="AD49" s="259"/>
      <c r="AE49" s="259"/>
      <c r="AF49" s="259"/>
      <c r="AG49" s="240"/>
    </row>
    <row r="50" spans="1:33" ht="13.5" customHeight="1">
      <c r="A50" s="257" t="s">
        <v>47</v>
      </c>
      <c r="B50" s="228"/>
      <c r="C50" s="487"/>
      <c r="D50" s="488"/>
      <c r="E50" s="487"/>
      <c r="F50" s="488"/>
      <c r="G50" s="487"/>
      <c r="H50" s="488"/>
      <c r="I50" s="261"/>
      <c r="J50" s="247"/>
      <c r="K50" s="262"/>
      <c r="L50" s="262"/>
      <c r="M50" s="228"/>
      <c r="N50" s="263"/>
      <c r="O50" s="228"/>
      <c r="P50" s="228"/>
      <c r="Q50" s="263"/>
      <c r="R50" s="263"/>
      <c r="S50" s="263"/>
      <c r="T50" s="263"/>
      <c r="U50" s="263"/>
      <c r="V50" s="228"/>
      <c r="W50" s="228"/>
      <c r="X50" s="263"/>
      <c r="Y50" s="263"/>
      <c r="Z50" s="263"/>
      <c r="AA50" s="263"/>
      <c r="AB50" s="263"/>
      <c r="AC50" s="263"/>
      <c r="AD50" s="228"/>
      <c r="AE50" s="228"/>
      <c r="AF50" s="263"/>
      <c r="AG50" s="240"/>
    </row>
    <row r="51" spans="1:33" ht="8.1" customHeight="1">
      <c r="A51" s="257"/>
      <c r="B51" s="228"/>
      <c r="C51" s="502" t="s">
        <v>215</v>
      </c>
      <c r="D51" s="502"/>
      <c r="E51" s="502" t="s">
        <v>216</v>
      </c>
      <c r="F51" s="502"/>
      <c r="G51" s="502" t="s">
        <v>217</v>
      </c>
      <c r="H51" s="502"/>
      <c r="I51" s="264"/>
      <c r="J51" s="264"/>
      <c r="K51" s="228"/>
      <c r="L51" s="228"/>
      <c r="M51" s="228"/>
      <c r="N51" s="263"/>
      <c r="O51" s="228"/>
      <c r="P51" s="228"/>
      <c r="Q51" s="263"/>
      <c r="R51" s="263"/>
      <c r="S51" s="263"/>
      <c r="T51" s="263"/>
      <c r="U51" s="263"/>
      <c r="V51" s="228"/>
      <c r="W51" s="228"/>
      <c r="X51" s="263"/>
      <c r="Y51" s="263"/>
      <c r="Z51" s="263"/>
      <c r="AA51" s="263"/>
      <c r="AB51" s="263"/>
      <c r="AC51" s="263"/>
      <c r="AD51" s="228"/>
      <c r="AE51" s="228"/>
      <c r="AF51" s="263"/>
      <c r="AG51" s="240"/>
    </row>
    <row r="52" spans="1:33" ht="18" customHeight="1">
      <c r="A52" s="265"/>
      <c r="B52" s="266" t="s">
        <v>249</v>
      </c>
      <c r="C52" s="266"/>
      <c r="D52" s="519"/>
      <c r="E52" s="519"/>
      <c r="F52" s="519"/>
      <c r="G52" s="519"/>
      <c r="H52" s="519"/>
      <c r="I52" s="519"/>
      <c r="J52" s="519"/>
      <c r="K52" s="519"/>
      <c r="L52" s="519"/>
      <c r="M52" s="519"/>
      <c r="N52" s="519"/>
      <c r="O52" s="519"/>
      <c r="P52" s="519"/>
      <c r="Q52" s="519"/>
      <c r="R52" s="519"/>
      <c r="S52" s="519"/>
      <c r="T52" s="267"/>
      <c r="U52" s="268" t="s">
        <v>250</v>
      </c>
      <c r="V52" s="266"/>
      <c r="W52" s="266"/>
      <c r="X52" s="269"/>
      <c r="Y52" s="270"/>
      <c r="Z52" s="270"/>
      <c r="AA52" s="270"/>
      <c r="AB52" s="270"/>
      <c r="AC52" s="270"/>
      <c r="AD52" s="270"/>
      <c r="AE52" s="270"/>
      <c r="AF52" s="270"/>
      <c r="AG52" s="271"/>
    </row>
    <row r="53" spans="1:33" ht="18" customHeight="1">
      <c r="A53" s="265"/>
      <c r="B53" s="266" t="s">
        <v>249</v>
      </c>
      <c r="C53" s="267"/>
      <c r="D53" s="519"/>
      <c r="E53" s="519"/>
      <c r="F53" s="519"/>
      <c r="G53" s="519"/>
      <c r="H53" s="519"/>
      <c r="I53" s="519"/>
      <c r="J53" s="519"/>
      <c r="K53" s="519"/>
      <c r="L53" s="519"/>
      <c r="M53" s="519"/>
      <c r="N53" s="519"/>
      <c r="O53" s="519"/>
      <c r="P53" s="519"/>
      <c r="Q53" s="519"/>
      <c r="R53" s="519"/>
      <c r="S53" s="519"/>
      <c r="T53" s="267"/>
      <c r="U53" s="268" t="s">
        <v>250</v>
      </c>
      <c r="V53" s="272"/>
      <c r="W53" s="269"/>
      <c r="X53" s="269"/>
      <c r="Y53" s="273"/>
      <c r="Z53" s="273"/>
      <c r="AA53" s="273"/>
      <c r="AB53" s="273"/>
      <c r="AC53" s="273"/>
      <c r="AD53" s="273"/>
      <c r="AE53" s="273"/>
      <c r="AF53" s="273"/>
      <c r="AG53" s="271"/>
    </row>
    <row r="54" spans="1:33" ht="26.25" customHeight="1">
      <c r="A54" s="274"/>
      <c r="B54" s="506" t="s">
        <v>251</v>
      </c>
      <c r="C54" s="506"/>
      <c r="D54" s="506"/>
      <c r="E54" s="506"/>
      <c r="F54" s="506"/>
      <c r="G54" s="506"/>
      <c r="H54" s="506"/>
      <c r="I54" s="506"/>
      <c r="J54" s="506"/>
      <c r="K54" s="506"/>
      <c r="L54" s="506"/>
      <c r="M54" s="506"/>
      <c r="N54" s="506"/>
      <c r="O54" s="506"/>
      <c r="P54" s="506"/>
      <c r="Q54" s="506"/>
      <c r="R54" s="506"/>
      <c r="S54" s="506"/>
      <c r="T54" s="275"/>
      <c r="U54" s="276"/>
      <c r="V54" s="242"/>
      <c r="W54" s="242"/>
      <c r="X54" s="242"/>
      <c r="Y54" s="242"/>
      <c r="Z54" s="277"/>
      <c r="AA54" s="277"/>
      <c r="AB54" s="277"/>
      <c r="AC54" s="277"/>
      <c r="AD54" s="277"/>
      <c r="AE54" s="277"/>
      <c r="AF54" s="277"/>
      <c r="AG54" s="243"/>
    </row>
    <row r="55" spans="1:33" ht="75" customHeight="1">
      <c r="A55" s="228" t="s">
        <v>201</v>
      </c>
      <c r="B55" s="228"/>
      <c r="C55" s="228"/>
      <c r="D55" s="228"/>
      <c r="E55" s="228"/>
      <c r="F55" s="228"/>
      <c r="G55" s="228"/>
      <c r="H55" s="228"/>
      <c r="I55" s="228"/>
      <c r="J55" s="228"/>
      <c r="K55" s="228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8"/>
      <c r="AA55" s="228"/>
      <c r="AB55" s="228"/>
      <c r="AC55" s="228"/>
      <c r="AD55" s="228"/>
      <c r="AE55" s="228"/>
      <c r="AF55" s="228"/>
      <c r="AG55" s="228"/>
    </row>
    <row r="56" spans="1:33">
      <c r="A56" s="228"/>
      <c r="B56" s="228"/>
      <c r="C56" s="228"/>
      <c r="D56" s="228"/>
      <c r="E56" s="228"/>
      <c r="F56" s="228"/>
      <c r="G56" s="228"/>
      <c r="H56" s="228"/>
      <c r="I56" s="228"/>
      <c r="J56" s="228"/>
      <c r="K56" s="228"/>
      <c r="L56" s="228"/>
      <c r="M56" s="228"/>
      <c r="N56" s="228"/>
      <c r="O56" s="228"/>
      <c r="P56" s="228"/>
      <c r="Q56" s="228"/>
      <c r="R56" s="228"/>
      <c r="S56" s="228"/>
      <c r="T56" s="228"/>
      <c r="U56" s="228"/>
      <c r="V56" s="228"/>
      <c r="W56" s="228"/>
      <c r="X56" s="228"/>
      <c r="Y56" s="228"/>
      <c r="Z56" s="228"/>
      <c r="AA56" s="228"/>
      <c r="AB56" s="228"/>
      <c r="AC56" s="228"/>
      <c r="AD56" s="228"/>
      <c r="AE56" s="228"/>
      <c r="AF56" s="228"/>
      <c r="AG56" s="228"/>
    </row>
    <row r="57" spans="1:33">
      <c r="A57" s="228"/>
      <c r="B57" s="228"/>
      <c r="C57" s="228"/>
      <c r="D57" s="228"/>
      <c r="E57" s="228"/>
      <c r="F57" s="228"/>
      <c r="G57" s="228"/>
      <c r="H57" s="228"/>
      <c r="I57" s="228"/>
      <c r="J57" s="228"/>
      <c r="K57" s="228"/>
      <c r="L57" s="228"/>
      <c r="M57" s="228"/>
      <c r="N57" s="228"/>
      <c r="O57" s="228"/>
      <c r="P57" s="228"/>
      <c r="Q57" s="228"/>
      <c r="R57" s="228"/>
      <c r="S57" s="228"/>
      <c r="T57" s="228"/>
      <c r="U57" s="228"/>
      <c r="V57" s="228"/>
      <c r="W57" s="228"/>
      <c r="X57" s="228"/>
      <c r="Y57" s="228"/>
      <c r="Z57" s="228"/>
      <c r="AA57" s="228"/>
      <c r="AB57" s="228"/>
      <c r="AC57" s="228"/>
      <c r="AD57" s="228"/>
      <c r="AE57" s="228"/>
      <c r="AF57" s="228"/>
      <c r="AG57" s="228"/>
    </row>
    <row r="58" spans="1:33">
      <c r="A58" s="228"/>
      <c r="B58" s="228"/>
      <c r="C58" s="228"/>
      <c r="D58" s="228"/>
      <c r="E58" s="228"/>
      <c r="F58" s="228"/>
      <c r="G58" s="228"/>
      <c r="H58" s="228"/>
      <c r="I58" s="228"/>
      <c r="J58" s="228"/>
      <c r="K58" s="228"/>
      <c r="L58" s="228"/>
      <c r="M58" s="228"/>
      <c r="N58" s="228"/>
      <c r="O58" s="228"/>
      <c r="P58" s="228"/>
      <c r="Q58" s="228"/>
      <c r="R58" s="228"/>
      <c r="S58" s="228"/>
      <c r="T58" s="228"/>
      <c r="U58" s="228"/>
      <c r="V58" s="228"/>
      <c r="W58" s="228"/>
      <c r="X58" s="228"/>
      <c r="Y58" s="228"/>
      <c r="Z58" s="228"/>
      <c r="AA58" s="228"/>
      <c r="AB58" s="228"/>
      <c r="AC58" s="228"/>
      <c r="AD58" s="228"/>
      <c r="AE58" s="228"/>
      <c r="AF58" s="228"/>
      <c r="AG58" s="228"/>
    </row>
    <row r="59" spans="1:33">
      <c r="A59" s="228"/>
      <c r="B59" s="228"/>
      <c r="C59" s="228"/>
      <c r="D59" s="228"/>
      <c r="E59" s="228"/>
      <c r="F59" s="228"/>
      <c r="G59" s="228"/>
      <c r="H59" s="228"/>
      <c r="I59" s="228"/>
      <c r="J59" s="228"/>
      <c r="K59" s="228"/>
      <c r="L59" s="228"/>
      <c r="M59" s="228"/>
      <c r="N59" s="228"/>
      <c r="O59" s="228"/>
      <c r="P59" s="228"/>
      <c r="Q59" s="228"/>
      <c r="R59" s="228"/>
      <c r="S59" s="228"/>
      <c r="T59" s="228"/>
      <c r="U59" s="228"/>
      <c r="V59" s="228"/>
      <c r="W59" s="228"/>
      <c r="X59" s="228"/>
      <c r="Y59" s="228"/>
      <c r="Z59" s="228"/>
      <c r="AA59" s="228"/>
      <c r="AB59" s="228"/>
      <c r="AC59" s="228"/>
      <c r="AD59" s="228"/>
      <c r="AE59" s="228"/>
      <c r="AF59" s="228"/>
      <c r="AG59" s="228"/>
    </row>
    <row r="60" spans="1:33">
      <c r="A60" s="228"/>
      <c r="B60" s="228"/>
      <c r="C60" s="228"/>
      <c r="D60" s="228"/>
      <c r="E60" s="228"/>
      <c r="F60" s="228"/>
      <c r="G60" s="228"/>
      <c r="H60" s="228"/>
      <c r="I60" s="228"/>
      <c r="J60" s="228"/>
      <c r="K60" s="228"/>
      <c r="L60" s="228"/>
      <c r="M60" s="228"/>
      <c r="N60" s="228"/>
      <c r="O60" s="228"/>
      <c r="P60" s="228"/>
      <c r="Q60" s="228"/>
      <c r="R60" s="228"/>
      <c r="S60" s="228"/>
      <c r="T60" s="228"/>
      <c r="U60" s="228"/>
      <c r="V60" s="228"/>
      <c r="W60" s="228"/>
      <c r="X60" s="228"/>
      <c r="Y60" s="228"/>
      <c r="Z60" s="228"/>
      <c r="AA60" s="228"/>
      <c r="AB60" s="228"/>
      <c r="AC60" s="228"/>
      <c r="AD60" s="228"/>
      <c r="AE60" s="228"/>
      <c r="AF60" s="228"/>
      <c r="AG60" s="228"/>
    </row>
    <row r="61" spans="1:33">
      <c r="A61" s="228"/>
      <c r="B61" s="228"/>
      <c r="C61" s="228"/>
      <c r="D61" s="228"/>
      <c r="E61" s="228"/>
      <c r="F61" s="228"/>
      <c r="G61" s="228"/>
      <c r="H61" s="228"/>
      <c r="I61" s="228"/>
      <c r="J61" s="228"/>
      <c r="K61" s="228"/>
      <c r="L61" s="228"/>
      <c r="M61" s="228"/>
      <c r="N61" s="228"/>
      <c r="O61" s="228"/>
      <c r="P61" s="228"/>
      <c r="Q61" s="228"/>
      <c r="R61" s="228"/>
      <c r="S61" s="228"/>
      <c r="T61" s="228"/>
      <c r="U61" s="228"/>
      <c r="V61" s="228"/>
      <c r="W61" s="228"/>
      <c r="X61" s="228"/>
      <c r="Y61" s="228"/>
      <c r="Z61" s="228"/>
      <c r="AA61" s="228"/>
      <c r="AB61" s="228"/>
      <c r="AC61" s="228"/>
      <c r="AD61" s="228"/>
      <c r="AE61" s="228"/>
      <c r="AF61" s="228"/>
      <c r="AG61" s="228"/>
    </row>
    <row r="62" spans="1:33">
      <c r="A62" s="228"/>
      <c r="B62" s="228"/>
      <c r="C62" s="228"/>
      <c r="D62" s="228"/>
      <c r="E62" s="228"/>
      <c r="F62" s="228"/>
      <c r="G62" s="228"/>
      <c r="H62" s="228"/>
      <c r="I62" s="228"/>
      <c r="J62" s="228"/>
      <c r="K62" s="228"/>
      <c r="L62" s="228"/>
      <c r="M62" s="228"/>
      <c r="N62" s="228"/>
      <c r="O62" s="228"/>
      <c r="P62" s="228"/>
      <c r="Q62" s="228"/>
      <c r="R62" s="228"/>
      <c r="S62" s="228"/>
      <c r="T62" s="228"/>
      <c r="U62" s="228"/>
      <c r="V62" s="228"/>
      <c r="W62" s="228"/>
      <c r="X62" s="228"/>
      <c r="Y62" s="228"/>
      <c r="Z62" s="228"/>
      <c r="AA62" s="228"/>
      <c r="AB62" s="228"/>
      <c r="AC62" s="228"/>
      <c r="AD62" s="228"/>
      <c r="AE62" s="228"/>
      <c r="AF62" s="228"/>
      <c r="AG62" s="228"/>
    </row>
    <row r="63" spans="1:33">
      <c r="A63" s="228"/>
      <c r="B63" s="228"/>
      <c r="C63" s="228"/>
      <c r="D63" s="228"/>
      <c r="E63" s="228"/>
      <c r="F63" s="228"/>
      <c r="G63" s="228"/>
      <c r="H63" s="228"/>
      <c r="I63" s="228"/>
      <c r="J63" s="228"/>
      <c r="K63" s="228"/>
      <c r="L63" s="228"/>
      <c r="M63" s="228"/>
      <c r="N63" s="228"/>
      <c r="O63" s="228"/>
      <c r="P63" s="228"/>
      <c r="Q63" s="228"/>
      <c r="R63" s="228"/>
      <c r="S63" s="228"/>
      <c r="T63" s="228"/>
      <c r="U63" s="228"/>
      <c r="V63" s="228"/>
      <c r="W63" s="228"/>
      <c r="X63" s="228"/>
      <c r="Y63" s="228"/>
      <c r="Z63" s="228"/>
      <c r="AA63" s="228"/>
      <c r="AB63" s="228"/>
      <c r="AC63" s="228"/>
      <c r="AD63" s="228"/>
      <c r="AE63" s="228"/>
      <c r="AF63" s="228"/>
      <c r="AG63" s="228"/>
    </row>
    <row r="64" spans="1:33">
      <c r="A64" s="228"/>
      <c r="B64" s="228"/>
      <c r="C64" s="228"/>
      <c r="D64" s="228"/>
      <c r="E64" s="228"/>
      <c r="F64" s="228"/>
      <c r="G64" s="228"/>
      <c r="H64" s="228"/>
      <c r="I64" s="228"/>
      <c r="J64" s="228"/>
      <c r="K64" s="228"/>
      <c r="L64" s="228"/>
      <c r="M64" s="228"/>
      <c r="N64" s="228"/>
      <c r="O64" s="228"/>
      <c r="P64" s="228"/>
      <c r="Q64" s="228"/>
      <c r="R64" s="228"/>
      <c r="S64" s="228"/>
      <c r="T64" s="228"/>
      <c r="U64" s="228"/>
      <c r="V64" s="228"/>
      <c r="W64" s="228"/>
      <c r="X64" s="228"/>
      <c r="Y64" s="228"/>
      <c r="Z64" s="228"/>
      <c r="AA64" s="228"/>
      <c r="AB64" s="228"/>
      <c r="AC64" s="228"/>
      <c r="AD64" s="228"/>
      <c r="AE64" s="228"/>
      <c r="AF64" s="228"/>
      <c r="AG64" s="228"/>
    </row>
    <row r="65" spans="1:33">
      <c r="A65" s="228"/>
      <c r="B65" s="228"/>
      <c r="C65" s="228"/>
      <c r="D65" s="228"/>
      <c r="E65" s="228"/>
      <c r="F65" s="228"/>
      <c r="G65" s="228"/>
      <c r="H65" s="228"/>
      <c r="I65" s="228"/>
      <c r="J65" s="228"/>
      <c r="K65" s="228"/>
      <c r="L65" s="228"/>
      <c r="M65" s="228"/>
      <c r="N65" s="228"/>
      <c r="O65" s="228"/>
      <c r="P65" s="228"/>
      <c r="Q65" s="228"/>
      <c r="R65" s="228"/>
      <c r="S65" s="228"/>
      <c r="T65" s="228"/>
      <c r="U65" s="228"/>
      <c r="V65" s="228"/>
      <c r="W65" s="228"/>
      <c r="X65" s="228"/>
      <c r="Y65" s="228"/>
      <c r="Z65" s="228"/>
      <c r="AA65" s="228"/>
      <c r="AB65" s="228"/>
      <c r="AC65" s="228"/>
      <c r="AD65" s="228"/>
      <c r="AE65" s="228"/>
      <c r="AF65" s="228"/>
      <c r="AG65" s="228"/>
    </row>
    <row r="66" spans="1:33">
      <c r="A66" s="228"/>
      <c r="B66" s="228"/>
      <c r="C66" s="228"/>
      <c r="D66" s="228"/>
      <c r="E66" s="228"/>
      <c r="F66" s="228"/>
      <c r="G66" s="228"/>
      <c r="H66" s="228"/>
      <c r="I66" s="228"/>
      <c r="J66" s="228"/>
      <c r="K66" s="228"/>
      <c r="L66" s="228"/>
      <c r="M66" s="228"/>
      <c r="N66" s="228"/>
      <c r="O66" s="228"/>
      <c r="P66" s="228"/>
      <c r="Q66" s="228"/>
      <c r="R66" s="228"/>
      <c r="S66" s="228"/>
      <c r="T66" s="228"/>
      <c r="U66" s="228"/>
      <c r="V66" s="228"/>
      <c r="W66" s="228"/>
      <c r="X66" s="228"/>
      <c r="Y66" s="228"/>
      <c r="Z66" s="228"/>
      <c r="AA66" s="228"/>
      <c r="AB66" s="228"/>
      <c r="AC66" s="228"/>
      <c r="AD66" s="228"/>
      <c r="AE66" s="228"/>
      <c r="AF66" s="228"/>
      <c r="AG66" s="228"/>
    </row>
  </sheetData>
  <mergeCells count="59">
    <mergeCell ref="D52:S52"/>
    <mergeCell ref="D53:S53"/>
    <mergeCell ref="B54:S54"/>
    <mergeCell ref="C50:D50"/>
    <mergeCell ref="E50:F50"/>
    <mergeCell ref="G50:H50"/>
    <mergeCell ref="C51:D51"/>
    <mergeCell ref="E51:F51"/>
    <mergeCell ref="G51:H51"/>
    <mergeCell ref="A44:AG44"/>
    <mergeCell ref="D32:E32"/>
    <mergeCell ref="Y32:AF32"/>
    <mergeCell ref="Y33:AF33"/>
    <mergeCell ref="Y34:AF34"/>
    <mergeCell ref="Y35:AF35"/>
    <mergeCell ref="C36:X36"/>
    <mergeCell ref="Y36:AF36"/>
    <mergeCell ref="Y37:AF37"/>
    <mergeCell ref="B38:X38"/>
    <mergeCell ref="Y38:AF38"/>
    <mergeCell ref="B40:X40"/>
    <mergeCell ref="Y40:AF40"/>
    <mergeCell ref="Y28:AF28"/>
    <mergeCell ref="Y29:AF29"/>
    <mergeCell ref="D30:E30"/>
    <mergeCell ref="Y30:AF30"/>
    <mergeCell ref="D31:E31"/>
    <mergeCell ref="Y31:AF31"/>
    <mergeCell ref="H18:K18"/>
    <mergeCell ref="F20:H20"/>
    <mergeCell ref="P20:R20"/>
    <mergeCell ref="B27:X27"/>
    <mergeCell ref="Y27:AF27"/>
    <mergeCell ref="J14:AF14"/>
    <mergeCell ref="AC16:AD16"/>
    <mergeCell ref="H17:I17"/>
    <mergeCell ref="J17:K17"/>
    <mergeCell ref="L17:M17"/>
    <mergeCell ref="N17:O17"/>
    <mergeCell ref="Y17:Z17"/>
    <mergeCell ref="AA17:AB17"/>
    <mergeCell ref="AC17:AD17"/>
    <mergeCell ref="H16:I16"/>
    <mergeCell ref="J16:K16"/>
    <mergeCell ref="L16:M16"/>
    <mergeCell ref="Y16:Z16"/>
    <mergeCell ref="AA16:AB16"/>
    <mergeCell ref="AE17:AF17"/>
    <mergeCell ref="AB3:AG3"/>
    <mergeCell ref="K8:AF8"/>
    <mergeCell ref="I10:O10"/>
    <mergeCell ref="S10:V10"/>
    <mergeCell ref="Y10:AF10"/>
    <mergeCell ref="D6:I6"/>
    <mergeCell ref="N6:Z6"/>
    <mergeCell ref="A1:F3"/>
    <mergeCell ref="G1:AA1"/>
    <mergeCell ref="G2:AA2"/>
    <mergeCell ref="G3:AA3"/>
  </mergeCells>
  <printOptions horizontalCentered="1"/>
  <pageMargins left="0.59027777777777801" right="0.196527777777778" top="0.196527777777778" bottom="0.196527777777778" header="0" footer="0"/>
  <pageSetup paperSize="9" scale="74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DA9E3B-31AD-4114-8E48-242FF9965BA4}">
  <dimension ref="A1:XFD47"/>
  <sheetViews>
    <sheetView showGridLines="0" zoomScale="120" zoomScaleNormal="120" zoomScaleSheetLayoutView="100" workbookViewId="0">
      <selection activeCell="G10" sqref="G10:W10"/>
    </sheetView>
  </sheetViews>
  <sheetFormatPr defaultRowHeight="11.25"/>
  <cols>
    <col min="1" max="7" width="4.42578125" style="58" customWidth="1"/>
    <col min="8" max="8" width="2.5703125" style="58" customWidth="1"/>
    <col min="9" max="9" width="3" style="58" customWidth="1"/>
    <col min="10" max="10" width="4.42578125" style="58" customWidth="1"/>
    <col min="11" max="11" width="3.7109375" style="58" customWidth="1"/>
    <col min="12" max="12" width="2.5703125" style="58" customWidth="1"/>
    <col min="13" max="13" width="0.7109375" style="58" hidden="1" customWidth="1"/>
    <col min="14" max="14" width="4" style="58" hidden="1" customWidth="1"/>
    <col min="15" max="15" width="3.140625" style="58" customWidth="1"/>
    <col min="16" max="18" width="2.5703125" style="58" customWidth="1"/>
    <col min="19" max="21" width="3.7109375" style="58" customWidth="1"/>
    <col min="22" max="22" width="6.85546875" style="58" customWidth="1"/>
    <col min="23" max="23" width="14.7109375" style="58" customWidth="1"/>
    <col min="24" max="24" width="4.28515625" style="58" customWidth="1"/>
    <col min="25" max="33" width="3.85546875" style="58" customWidth="1"/>
    <col min="34" max="41" width="3.5703125" style="58" customWidth="1"/>
    <col min="42" max="42" width="11.28515625" style="58" customWidth="1"/>
    <col min="43" max="43" width="22.85546875" style="58" customWidth="1"/>
    <col min="44" max="44" width="3" style="58" customWidth="1"/>
    <col min="45" max="45" width="13.85546875" style="58" customWidth="1"/>
    <col min="46" max="47" width="2.5703125" style="58" customWidth="1"/>
    <col min="48" max="48" width="18.42578125" style="58" customWidth="1"/>
    <col min="49" max="98" width="2.5703125" style="58" customWidth="1"/>
    <col min="99" max="16377" width="9.140625" style="58"/>
    <col min="16378" max="16381" width="9.140625" style="58" customWidth="1"/>
    <col min="16382" max="16382" width="27.28515625" style="58" customWidth="1"/>
    <col min="16383" max="16384" width="9.140625" style="58"/>
  </cols>
  <sheetData>
    <row r="1" spans="1:52 16382:16384" ht="16.899999999999999" customHeight="1">
      <c r="A1" s="54"/>
      <c r="B1" s="55"/>
      <c r="C1" s="55"/>
      <c r="D1" s="55"/>
      <c r="E1" s="55"/>
      <c r="F1" s="55"/>
      <c r="G1" s="56"/>
      <c r="H1" s="330" t="s">
        <v>32</v>
      </c>
      <c r="I1" s="331"/>
      <c r="J1" s="331"/>
      <c r="K1" s="331"/>
      <c r="L1" s="331"/>
      <c r="M1" s="331"/>
      <c r="N1" s="331"/>
      <c r="O1" s="331"/>
      <c r="P1" s="331"/>
      <c r="Q1" s="331"/>
      <c r="R1" s="331"/>
      <c r="S1" s="331"/>
      <c r="T1" s="331"/>
      <c r="U1" s="331"/>
      <c r="V1" s="331"/>
      <c r="W1" s="331"/>
      <c r="X1" s="331"/>
      <c r="Y1" s="331"/>
      <c r="Z1" s="331"/>
      <c r="AA1" s="331"/>
      <c r="AB1" s="331"/>
      <c r="AC1" s="331"/>
      <c r="AD1" s="331"/>
      <c r="AE1" s="331"/>
      <c r="AF1" s="331"/>
      <c r="AG1" s="331"/>
      <c r="AH1" s="331"/>
      <c r="AI1" s="331"/>
      <c r="AJ1" s="331"/>
      <c r="AK1" s="331"/>
      <c r="AL1" s="331"/>
      <c r="AM1" s="331"/>
      <c r="AN1" s="331"/>
      <c r="AO1" s="331"/>
      <c r="AP1" s="331"/>
      <c r="AQ1" s="57"/>
      <c r="XFB1" s="58" t="s">
        <v>109</v>
      </c>
      <c r="XFD1" s="58" t="s">
        <v>88</v>
      </c>
    </row>
    <row r="2" spans="1:52 16382:16384" ht="16.149999999999999" customHeight="1">
      <c r="A2" s="59"/>
      <c r="G2" s="60"/>
      <c r="H2" s="332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61"/>
      <c r="XFB2" s="58" t="s">
        <v>110</v>
      </c>
      <c r="XFD2" s="58" t="s">
        <v>89</v>
      </c>
    </row>
    <row r="3" spans="1:52 16382:16384" ht="42.75" customHeight="1">
      <c r="A3" s="59"/>
      <c r="G3" s="60"/>
      <c r="H3" s="334" t="s">
        <v>73</v>
      </c>
      <c r="I3" s="335"/>
      <c r="J3" s="335"/>
      <c r="K3" s="335"/>
      <c r="L3" s="335"/>
      <c r="M3" s="335"/>
      <c r="N3" s="335"/>
      <c r="O3" s="335"/>
      <c r="P3" s="335"/>
      <c r="Q3" s="335"/>
      <c r="R3" s="335"/>
      <c r="S3" s="335"/>
      <c r="T3" s="335"/>
      <c r="U3" s="335"/>
      <c r="V3" s="335"/>
      <c r="W3" s="335"/>
      <c r="X3" s="335"/>
      <c r="Y3" s="335"/>
      <c r="Z3" s="335"/>
      <c r="AA3" s="335"/>
      <c r="AB3" s="335"/>
      <c r="AC3" s="335"/>
      <c r="AD3" s="335"/>
      <c r="AE3" s="335"/>
      <c r="AF3" s="335"/>
      <c r="AG3" s="335"/>
      <c r="AH3" s="335"/>
      <c r="AI3" s="335"/>
      <c r="AJ3" s="335"/>
      <c r="AK3" s="335"/>
      <c r="AL3" s="335"/>
      <c r="AM3" s="335"/>
      <c r="AN3" s="335"/>
      <c r="AO3" s="335"/>
      <c r="AP3" s="335"/>
      <c r="AQ3" s="62"/>
    </row>
    <row r="4" spans="1:52 16382:16384" ht="23.25" customHeight="1">
      <c r="A4" s="59"/>
      <c r="G4" s="60"/>
      <c r="H4" s="347" t="s">
        <v>72</v>
      </c>
      <c r="I4" s="348"/>
      <c r="J4" s="348"/>
      <c r="K4" s="348"/>
      <c r="L4" s="348"/>
      <c r="M4" s="348"/>
      <c r="N4" s="348"/>
      <c r="O4" s="348"/>
      <c r="P4" s="348"/>
      <c r="Q4" s="348"/>
      <c r="R4" s="348"/>
      <c r="S4" s="348"/>
      <c r="T4" s="348"/>
      <c r="U4" s="348"/>
      <c r="V4" s="348"/>
      <c r="W4" s="348"/>
      <c r="X4" s="348"/>
      <c r="Y4" s="348"/>
      <c r="Z4" s="348"/>
      <c r="AA4" s="348"/>
      <c r="AB4" s="348"/>
      <c r="AC4" s="348"/>
      <c r="AD4" s="348"/>
      <c r="AE4" s="348"/>
      <c r="AF4" s="348"/>
      <c r="AG4" s="348"/>
      <c r="AH4" s="348"/>
      <c r="AI4" s="348"/>
      <c r="AJ4" s="348"/>
      <c r="AK4" s="348"/>
      <c r="AL4" s="348"/>
      <c r="AM4" s="348"/>
      <c r="AN4" s="348"/>
      <c r="AO4" s="348"/>
      <c r="AP4" s="348"/>
      <c r="AQ4" s="62"/>
      <c r="XFB4" s="58" t="s">
        <v>90</v>
      </c>
    </row>
    <row r="5" spans="1:52 16382:16384" s="63" customFormat="1" ht="21" customHeight="1">
      <c r="A5" s="336"/>
      <c r="B5" s="337"/>
      <c r="C5" s="337"/>
      <c r="D5" s="337"/>
      <c r="E5" s="337"/>
      <c r="F5" s="337"/>
      <c r="G5" s="338"/>
      <c r="H5" s="339" t="s">
        <v>86</v>
      </c>
      <c r="I5" s="340"/>
      <c r="J5" s="340"/>
      <c r="K5" s="340"/>
      <c r="L5" s="340"/>
      <c r="M5" s="340"/>
      <c r="N5" s="340"/>
      <c r="O5" s="340"/>
      <c r="P5" s="340"/>
      <c r="Q5" s="340"/>
      <c r="R5" s="340"/>
      <c r="S5" s="340"/>
      <c r="T5" s="340"/>
      <c r="U5" s="340"/>
      <c r="V5" s="340"/>
      <c r="W5" s="340"/>
      <c r="X5" s="340"/>
      <c r="Y5" s="340"/>
      <c r="Z5" s="340"/>
      <c r="AA5" s="340"/>
      <c r="AB5" s="340"/>
      <c r="AC5" s="340"/>
      <c r="AD5" s="340"/>
      <c r="AE5" s="340"/>
      <c r="AF5" s="340"/>
      <c r="AG5" s="340"/>
      <c r="AH5" s="340"/>
      <c r="AI5" s="340"/>
      <c r="AJ5" s="340"/>
      <c r="AK5" s="340"/>
      <c r="AL5" s="340"/>
      <c r="AM5" s="340"/>
      <c r="AN5" s="340"/>
      <c r="AO5" s="340"/>
      <c r="AP5" s="340"/>
      <c r="AQ5" s="131"/>
      <c r="AR5" s="58"/>
      <c r="AS5" s="58"/>
      <c r="AT5" s="58"/>
      <c r="AU5" s="58"/>
      <c r="AV5" s="58"/>
      <c r="AW5" s="58"/>
      <c r="XFB5" s="58" t="s">
        <v>91</v>
      </c>
    </row>
    <row r="6" spans="1:52 16382:16384" ht="5.25" customHeight="1">
      <c r="A6" s="64"/>
      <c r="B6" s="65"/>
      <c r="C6" s="65"/>
      <c r="D6" s="65"/>
      <c r="E6" s="65"/>
      <c r="F6" s="65"/>
      <c r="G6" s="66"/>
      <c r="H6" s="341"/>
      <c r="I6" s="342"/>
      <c r="J6" s="342"/>
      <c r="K6" s="342"/>
      <c r="L6" s="342"/>
      <c r="M6" s="342"/>
      <c r="N6" s="342"/>
      <c r="O6" s="342"/>
      <c r="P6" s="342"/>
      <c r="Q6" s="342"/>
      <c r="R6" s="342"/>
      <c r="S6" s="342"/>
      <c r="T6" s="342"/>
      <c r="U6" s="342"/>
      <c r="V6" s="342"/>
      <c r="W6" s="342"/>
      <c r="X6" s="342"/>
      <c r="Y6" s="342"/>
      <c r="Z6" s="342"/>
      <c r="AA6" s="342"/>
      <c r="AB6" s="342"/>
      <c r="AC6" s="342"/>
      <c r="AD6" s="342"/>
      <c r="AE6" s="342"/>
      <c r="AF6" s="342"/>
      <c r="AG6" s="342"/>
      <c r="AH6" s="342"/>
      <c r="AI6" s="342"/>
      <c r="AJ6" s="342"/>
      <c r="AK6" s="342"/>
      <c r="AL6" s="342"/>
      <c r="AM6" s="342"/>
      <c r="AN6" s="342"/>
      <c r="AO6" s="342"/>
      <c r="AP6" s="342"/>
      <c r="AQ6" s="67"/>
    </row>
    <row r="7" spans="1:52 16382:16384" s="68" customFormat="1" ht="15" customHeight="1">
      <c r="A7" s="54"/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  <c r="AJ7" s="55"/>
      <c r="AK7" s="55"/>
      <c r="AL7" s="55"/>
      <c r="AM7" s="55"/>
      <c r="AN7" s="55"/>
      <c r="AO7" s="55"/>
      <c r="AP7" s="55"/>
      <c r="AQ7" s="56"/>
      <c r="AR7" s="59"/>
      <c r="AS7" s="58"/>
      <c r="AT7" s="58"/>
      <c r="AU7" s="58"/>
      <c r="AV7" s="343"/>
      <c r="AW7" s="343"/>
      <c r="AX7" s="114"/>
      <c r="AY7" s="114"/>
      <c r="AZ7" s="58"/>
      <c r="XFB7" s="68" t="s">
        <v>92</v>
      </c>
    </row>
    <row r="8" spans="1:52 16382:16384" s="70" customFormat="1" ht="12" customHeight="1">
      <c r="A8" s="69"/>
      <c r="B8" s="344" t="s">
        <v>33</v>
      </c>
      <c r="C8" s="344"/>
      <c r="D8" s="344"/>
      <c r="E8" s="344"/>
      <c r="F8" s="344"/>
      <c r="G8" s="345"/>
      <c r="H8" s="345"/>
      <c r="I8" s="345"/>
      <c r="J8" s="345"/>
      <c r="K8" s="345"/>
      <c r="L8" s="345"/>
      <c r="M8" s="345"/>
      <c r="N8" s="345"/>
      <c r="O8" s="345"/>
      <c r="P8" s="345"/>
      <c r="Q8" s="345"/>
      <c r="R8" s="345"/>
      <c r="S8" s="345"/>
      <c r="T8" s="345"/>
      <c r="U8" s="345"/>
      <c r="V8" s="345"/>
      <c r="W8" s="345"/>
      <c r="X8" s="70" t="s">
        <v>5</v>
      </c>
      <c r="Y8" s="71"/>
      <c r="Z8" s="71"/>
      <c r="AA8" s="71"/>
      <c r="AB8" s="71"/>
      <c r="AC8" s="71"/>
      <c r="AD8" s="71"/>
      <c r="AE8" s="71"/>
      <c r="AF8" s="71"/>
      <c r="AG8" s="71"/>
      <c r="AH8" s="130"/>
      <c r="AI8" s="130"/>
      <c r="AJ8" s="130"/>
      <c r="AK8" s="75" t="s">
        <v>34</v>
      </c>
      <c r="AL8" s="130"/>
      <c r="AM8" s="130"/>
      <c r="AO8" s="130"/>
      <c r="AP8" s="130"/>
      <c r="AQ8" s="156" t="s">
        <v>115</v>
      </c>
      <c r="AR8" s="72"/>
      <c r="AS8" s="73"/>
      <c r="AT8" s="115"/>
      <c r="AV8" s="343"/>
      <c r="AW8" s="343"/>
      <c r="AX8" s="74"/>
      <c r="AY8" s="74"/>
      <c r="XFB8" s="58" t="s">
        <v>93</v>
      </c>
    </row>
    <row r="9" spans="1:52 16382:16384" s="70" customFormat="1" ht="12" customHeight="1">
      <c r="A9" s="69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32"/>
      <c r="AR9" s="72"/>
      <c r="AS9" s="73"/>
      <c r="AT9" s="115"/>
      <c r="AV9" s="343"/>
      <c r="AW9" s="343"/>
      <c r="AX9" s="74"/>
      <c r="AY9" s="74"/>
      <c r="XFB9" s="58" t="s">
        <v>94</v>
      </c>
    </row>
    <row r="10" spans="1:52 16382:16384" s="70" customFormat="1" ht="12" customHeight="1">
      <c r="A10" s="361" t="s">
        <v>85</v>
      </c>
      <c r="B10" s="362"/>
      <c r="C10" s="362"/>
      <c r="D10" s="362"/>
      <c r="E10" s="362"/>
      <c r="F10" s="362"/>
      <c r="G10" s="346"/>
      <c r="H10" s="346"/>
      <c r="I10" s="346"/>
      <c r="J10" s="346"/>
      <c r="K10" s="346"/>
      <c r="L10" s="346"/>
      <c r="M10" s="346"/>
      <c r="N10" s="346"/>
      <c r="O10" s="346"/>
      <c r="P10" s="346"/>
      <c r="Q10" s="346"/>
      <c r="R10" s="346"/>
      <c r="S10" s="346"/>
      <c r="T10" s="346"/>
      <c r="U10" s="346"/>
      <c r="V10" s="346"/>
      <c r="W10" s="346"/>
      <c r="Y10" s="344" t="s">
        <v>81</v>
      </c>
      <c r="Z10" s="344"/>
      <c r="AA10" s="344"/>
      <c r="AB10" s="356" t="s">
        <v>84</v>
      </c>
      <c r="AC10" s="356"/>
      <c r="AD10" s="356"/>
      <c r="AE10" s="356"/>
      <c r="AF10" s="115"/>
      <c r="AG10" s="115"/>
      <c r="AI10" s="70" t="s">
        <v>70</v>
      </c>
      <c r="AL10" s="356" t="s">
        <v>84</v>
      </c>
      <c r="AM10" s="356"/>
      <c r="AN10" s="356"/>
      <c r="AO10" s="356"/>
      <c r="AP10" s="183" t="s">
        <v>197</v>
      </c>
      <c r="AQ10" s="184"/>
      <c r="AR10" s="76"/>
      <c r="AS10" s="76"/>
      <c r="AT10" s="115"/>
      <c r="AV10" s="343"/>
      <c r="AW10" s="343"/>
      <c r="AX10" s="74"/>
      <c r="AY10" s="74"/>
      <c r="XFB10" s="58" t="s">
        <v>95</v>
      </c>
    </row>
    <row r="11" spans="1:52 16382:16384" ht="15.75" customHeight="1">
      <c r="A11" s="363"/>
      <c r="B11" s="364"/>
      <c r="C11" s="364"/>
      <c r="D11" s="364"/>
      <c r="E11" s="364"/>
      <c r="F11" s="364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 t="s">
        <v>82</v>
      </c>
      <c r="Z11" s="65"/>
      <c r="AA11" s="65"/>
      <c r="AB11" s="65"/>
      <c r="AC11" s="65"/>
      <c r="AD11" s="65"/>
      <c r="AE11" s="65"/>
      <c r="AF11" s="65"/>
      <c r="AG11" s="65"/>
      <c r="AH11" s="65"/>
      <c r="AI11" s="65" t="s">
        <v>83</v>
      </c>
      <c r="AJ11" s="65"/>
      <c r="AK11" s="65"/>
      <c r="AL11" s="65"/>
      <c r="AM11" s="65"/>
      <c r="AN11" s="65"/>
      <c r="AO11" s="65"/>
      <c r="AP11" s="65"/>
      <c r="AQ11" s="66"/>
      <c r="AR11" s="59"/>
      <c r="AV11" s="343"/>
      <c r="AW11" s="343"/>
      <c r="AX11" s="114"/>
      <c r="AY11" s="114"/>
      <c r="XFB11" s="58" t="s">
        <v>96</v>
      </c>
    </row>
    <row r="12" spans="1:52 16382:16384" s="77" customFormat="1" ht="15" customHeight="1">
      <c r="A12" s="357" t="s">
        <v>133</v>
      </c>
      <c r="B12" s="358"/>
      <c r="C12" s="358"/>
      <c r="D12" s="358"/>
      <c r="E12" s="358"/>
      <c r="F12" s="358"/>
      <c r="G12" s="358"/>
      <c r="H12" s="358"/>
      <c r="I12" s="358"/>
      <c r="J12" s="358"/>
      <c r="K12" s="358"/>
      <c r="L12" s="358"/>
      <c r="M12" s="358"/>
      <c r="N12" s="358"/>
      <c r="O12" s="349" t="s">
        <v>35</v>
      </c>
      <c r="P12" s="359"/>
      <c r="Q12" s="359"/>
      <c r="R12" s="359"/>
      <c r="S12" s="349" t="s">
        <v>36</v>
      </c>
      <c r="T12" s="359"/>
      <c r="U12" s="359"/>
      <c r="V12" s="349" t="s">
        <v>37</v>
      </c>
      <c r="W12" s="360" t="s">
        <v>39</v>
      </c>
      <c r="X12" s="349" t="s">
        <v>38</v>
      </c>
      <c r="Y12" s="359"/>
      <c r="Z12" s="359"/>
      <c r="AA12" s="349" t="s">
        <v>71</v>
      </c>
      <c r="AB12" s="349"/>
      <c r="AC12" s="349"/>
      <c r="AD12" s="349" t="s">
        <v>40</v>
      </c>
      <c r="AE12" s="349"/>
      <c r="AF12" s="349"/>
      <c r="AG12" s="349" t="s">
        <v>41</v>
      </c>
      <c r="AH12" s="349"/>
      <c r="AI12" s="349"/>
      <c r="AJ12" s="349" t="s">
        <v>42</v>
      </c>
      <c r="AK12" s="349"/>
      <c r="AL12" s="349"/>
      <c r="AM12" s="349" t="s">
        <v>43</v>
      </c>
      <c r="AN12" s="349"/>
      <c r="AO12" s="349"/>
      <c r="AP12" s="350" t="s">
        <v>44</v>
      </c>
      <c r="AQ12" s="353" t="s">
        <v>45</v>
      </c>
      <c r="AR12" s="59"/>
      <c r="AS12" s="58"/>
      <c r="AT12" s="58"/>
      <c r="XFB12" s="77" t="s">
        <v>97</v>
      </c>
    </row>
    <row r="13" spans="1:52 16382:16384" s="77" customFormat="1" ht="24.75" customHeight="1">
      <c r="A13" s="357"/>
      <c r="B13" s="358"/>
      <c r="C13" s="358"/>
      <c r="D13" s="358"/>
      <c r="E13" s="358"/>
      <c r="F13" s="358"/>
      <c r="G13" s="358"/>
      <c r="H13" s="358"/>
      <c r="I13" s="358"/>
      <c r="J13" s="358"/>
      <c r="K13" s="358"/>
      <c r="L13" s="358"/>
      <c r="M13" s="358"/>
      <c r="N13" s="358"/>
      <c r="O13" s="349"/>
      <c r="P13" s="359"/>
      <c r="Q13" s="359"/>
      <c r="R13" s="359"/>
      <c r="S13" s="349"/>
      <c r="T13" s="359"/>
      <c r="U13" s="359"/>
      <c r="V13" s="349"/>
      <c r="W13" s="351"/>
      <c r="X13" s="349"/>
      <c r="Y13" s="359"/>
      <c r="Z13" s="359"/>
      <c r="AA13" s="349"/>
      <c r="AB13" s="349"/>
      <c r="AC13" s="349"/>
      <c r="AD13" s="349"/>
      <c r="AE13" s="349"/>
      <c r="AF13" s="349"/>
      <c r="AG13" s="349"/>
      <c r="AH13" s="349"/>
      <c r="AI13" s="349"/>
      <c r="AJ13" s="349"/>
      <c r="AK13" s="349"/>
      <c r="AL13" s="349"/>
      <c r="AM13" s="349"/>
      <c r="AN13" s="349"/>
      <c r="AO13" s="349"/>
      <c r="AP13" s="351"/>
      <c r="AQ13" s="354"/>
      <c r="AR13" s="59"/>
      <c r="AS13" s="58"/>
      <c r="AT13" s="58"/>
      <c r="XFB13" s="77" t="s">
        <v>98</v>
      </c>
    </row>
    <row r="14" spans="1:52 16382:16384" s="77" customFormat="1" ht="24.75" customHeight="1">
      <c r="A14" s="358"/>
      <c r="B14" s="358"/>
      <c r="C14" s="358"/>
      <c r="D14" s="358"/>
      <c r="E14" s="358"/>
      <c r="F14" s="358"/>
      <c r="G14" s="358"/>
      <c r="H14" s="358"/>
      <c r="I14" s="358"/>
      <c r="J14" s="358"/>
      <c r="K14" s="358"/>
      <c r="L14" s="358"/>
      <c r="M14" s="358"/>
      <c r="N14" s="358"/>
      <c r="O14" s="359"/>
      <c r="P14" s="359"/>
      <c r="Q14" s="359"/>
      <c r="R14" s="359"/>
      <c r="S14" s="359"/>
      <c r="T14" s="359"/>
      <c r="U14" s="359"/>
      <c r="V14" s="359"/>
      <c r="W14" s="352"/>
      <c r="X14" s="359"/>
      <c r="Y14" s="359"/>
      <c r="Z14" s="359"/>
      <c r="AA14" s="349"/>
      <c r="AB14" s="349"/>
      <c r="AC14" s="349"/>
      <c r="AD14" s="349"/>
      <c r="AE14" s="349"/>
      <c r="AF14" s="349"/>
      <c r="AG14" s="349"/>
      <c r="AH14" s="349"/>
      <c r="AI14" s="349"/>
      <c r="AJ14" s="349"/>
      <c r="AK14" s="349"/>
      <c r="AL14" s="349"/>
      <c r="AM14" s="349"/>
      <c r="AN14" s="349"/>
      <c r="AO14" s="349"/>
      <c r="AP14" s="352"/>
      <c r="AQ14" s="355"/>
      <c r="AR14" s="59"/>
      <c r="AS14" s="58"/>
      <c r="AT14" s="58"/>
      <c r="XFB14" s="77" t="s">
        <v>99</v>
      </c>
    </row>
    <row r="15" spans="1:52 16382:16384" s="80" customFormat="1" ht="18" customHeight="1">
      <c r="A15" s="372"/>
      <c r="B15" s="372"/>
      <c r="C15" s="372"/>
      <c r="D15" s="372"/>
      <c r="E15" s="372"/>
      <c r="F15" s="372"/>
      <c r="G15" s="372"/>
      <c r="H15" s="372"/>
      <c r="I15" s="372"/>
      <c r="J15" s="372"/>
      <c r="K15" s="372"/>
      <c r="L15" s="372"/>
      <c r="M15" s="372"/>
      <c r="N15" s="372"/>
      <c r="O15" s="365"/>
      <c r="P15" s="365"/>
      <c r="Q15" s="365"/>
      <c r="R15" s="365"/>
      <c r="S15" s="365"/>
      <c r="T15" s="365"/>
      <c r="U15" s="365"/>
      <c r="V15" s="116"/>
      <c r="W15" s="116"/>
      <c r="X15" s="373"/>
      <c r="Y15" s="373"/>
      <c r="Z15" s="373"/>
      <c r="AA15" s="373"/>
      <c r="AB15" s="373"/>
      <c r="AC15" s="373"/>
      <c r="AD15" s="365"/>
      <c r="AE15" s="365"/>
      <c r="AF15" s="365"/>
      <c r="AG15" s="365"/>
      <c r="AH15" s="365"/>
      <c r="AI15" s="365"/>
      <c r="AJ15" s="366"/>
      <c r="AK15" s="367"/>
      <c r="AL15" s="368"/>
      <c r="AM15" s="369">
        <f>IF(AJ15&gt;=132,(30%*438.81),(+(30%*438.81)/132*AJ15))</f>
        <v>0</v>
      </c>
      <c r="AN15" s="370"/>
      <c r="AO15" s="371"/>
      <c r="AP15" s="134">
        <f>IF(AG15&gt;=3,+AD15*4.77,0)</f>
        <v>0</v>
      </c>
      <c r="AQ15" s="134">
        <f>+AM15+AP15</f>
        <v>0</v>
      </c>
      <c r="AR15" s="78"/>
      <c r="AS15" s="117"/>
      <c r="XFB15" s="58" t="s">
        <v>100</v>
      </c>
    </row>
    <row r="16" spans="1:52 16382:16384" s="80" customFormat="1" ht="18" customHeight="1">
      <c r="A16" s="372"/>
      <c r="B16" s="372"/>
      <c r="C16" s="372"/>
      <c r="D16" s="372"/>
      <c r="E16" s="372"/>
      <c r="F16" s="372"/>
      <c r="G16" s="372"/>
      <c r="H16" s="372"/>
      <c r="I16" s="372"/>
      <c r="J16" s="372"/>
      <c r="K16" s="372"/>
      <c r="L16" s="372"/>
      <c r="M16" s="372"/>
      <c r="N16" s="372"/>
      <c r="O16" s="365"/>
      <c r="P16" s="365"/>
      <c r="Q16" s="365"/>
      <c r="R16" s="365"/>
      <c r="S16" s="365"/>
      <c r="T16" s="365"/>
      <c r="U16" s="365"/>
      <c r="V16" s="151"/>
      <c r="W16" s="116"/>
      <c r="X16" s="373"/>
      <c r="Y16" s="373"/>
      <c r="Z16" s="373"/>
      <c r="AA16" s="373"/>
      <c r="AB16" s="373"/>
      <c r="AC16" s="373"/>
      <c r="AD16" s="365"/>
      <c r="AE16" s="365"/>
      <c r="AF16" s="365"/>
      <c r="AG16" s="365"/>
      <c r="AH16" s="365"/>
      <c r="AI16" s="365"/>
      <c r="AJ16" s="366"/>
      <c r="AK16" s="367"/>
      <c r="AL16" s="368"/>
      <c r="AM16" s="369">
        <f t="shared" ref="AM16:AM44" si="0">IF(AJ16&gt;=132,(30%*438.81),(+(30%*438.81)/132*AJ16))</f>
        <v>0</v>
      </c>
      <c r="AN16" s="370"/>
      <c r="AO16" s="371"/>
      <c r="AP16" s="134">
        <f t="shared" ref="AP16:AP44" si="1">IF(AG16&gt;=3,+AD16*4.77,0)</f>
        <v>0</v>
      </c>
      <c r="AQ16" s="134">
        <f t="shared" ref="AQ16:AQ44" si="2">+AM16+AP16</f>
        <v>0</v>
      </c>
      <c r="AR16" s="78"/>
      <c r="AS16" s="79"/>
      <c r="XFB16" s="58" t="s">
        <v>101</v>
      </c>
    </row>
    <row r="17" spans="1:48 16382:16382" s="80" customFormat="1" ht="18" customHeight="1">
      <c r="A17" s="372"/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65"/>
      <c r="P17" s="365"/>
      <c r="Q17" s="365"/>
      <c r="R17" s="365"/>
      <c r="S17" s="365"/>
      <c r="T17" s="365"/>
      <c r="U17" s="365"/>
      <c r="V17" s="151"/>
      <c r="W17" s="116"/>
      <c r="X17" s="373"/>
      <c r="Y17" s="373"/>
      <c r="Z17" s="373"/>
      <c r="AA17" s="373"/>
      <c r="AB17" s="373"/>
      <c r="AC17" s="373"/>
      <c r="AD17" s="365"/>
      <c r="AE17" s="365"/>
      <c r="AF17" s="365"/>
      <c r="AG17" s="365"/>
      <c r="AH17" s="365"/>
      <c r="AI17" s="365"/>
      <c r="AJ17" s="366"/>
      <c r="AK17" s="367"/>
      <c r="AL17" s="368"/>
      <c r="AM17" s="369">
        <f t="shared" si="0"/>
        <v>0</v>
      </c>
      <c r="AN17" s="370"/>
      <c r="AO17" s="371"/>
      <c r="AP17" s="134">
        <f t="shared" si="1"/>
        <v>0</v>
      </c>
      <c r="AQ17" s="134">
        <f t="shared" si="2"/>
        <v>0</v>
      </c>
      <c r="AR17" s="78"/>
      <c r="AS17" s="79"/>
      <c r="XFB17" s="58" t="s">
        <v>102</v>
      </c>
    </row>
    <row r="18" spans="1:48 16382:16382" s="80" customFormat="1" ht="18" customHeight="1">
      <c r="A18" s="372"/>
      <c r="B18" s="372"/>
      <c r="C18" s="372"/>
      <c r="D18" s="372"/>
      <c r="E18" s="372"/>
      <c r="F18" s="372"/>
      <c r="G18" s="372"/>
      <c r="H18" s="372"/>
      <c r="I18" s="372"/>
      <c r="J18" s="372"/>
      <c r="K18" s="372"/>
      <c r="L18" s="372"/>
      <c r="M18" s="372"/>
      <c r="N18" s="372"/>
      <c r="O18" s="365"/>
      <c r="P18" s="365"/>
      <c r="Q18" s="365"/>
      <c r="R18" s="365"/>
      <c r="S18" s="365"/>
      <c r="T18" s="365"/>
      <c r="U18" s="365"/>
      <c r="V18" s="151"/>
      <c r="W18" s="116"/>
      <c r="X18" s="373"/>
      <c r="Y18" s="373"/>
      <c r="Z18" s="373"/>
      <c r="AA18" s="373"/>
      <c r="AB18" s="373"/>
      <c r="AC18" s="373"/>
      <c r="AD18" s="365"/>
      <c r="AE18" s="365"/>
      <c r="AF18" s="365"/>
      <c r="AG18" s="365"/>
      <c r="AH18" s="365"/>
      <c r="AI18" s="365"/>
      <c r="AJ18" s="366"/>
      <c r="AK18" s="367"/>
      <c r="AL18" s="368"/>
      <c r="AM18" s="369">
        <f t="shared" si="0"/>
        <v>0</v>
      </c>
      <c r="AN18" s="370"/>
      <c r="AO18" s="371"/>
      <c r="AP18" s="134">
        <f t="shared" si="1"/>
        <v>0</v>
      </c>
      <c r="AQ18" s="134">
        <f t="shared" si="2"/>
        <v>0</v>
      </c>
      <c r="AR18" s="78"/>
      <c r="AS18" s="79"/>
      <c r="AV18" s="81"/>
      <c r="XFB18" s="58" t="s">
        <v>103</v>
      </c>
    </row>
    <row r="19" spans="1:48 16382:16382" s="80" customFormat="1" ht="18" customHeight="1">
      <c r="A19" s="372"/>
      <c r="B19" s="372"/>
      <c r="C19" s="372"/>
      <c r="D19" s="372"/>
      <c r="E19" s="372"/>
      <c r="F19" s="372"/>
      <c r="G19" s="372"/>
      <c r="H19" s="372"/>
      <c r="I19" s="372"/>
      <c r="J19" s="372"/>
      <c r="K19" s="372"/>
      <c r="L19" s="372"/>
      <c r="M19" s="372"/>
      <c r="N19" s="372"/>
      <c r="O19" s="365"/>
      <c r="P19" s="365"/>
      <c r="Q19" s="365"/>
      <c r="R19" s="365"/>
      <c r="S19" s="365"/>
      <c r="T19" s="365"/>
      <c r="U19" s="365"/>
      <c r="V19" s="151"/>
      <c r="W19" s="116"/>
      <c r="X19" s="373"/>
      <c r="Y19" s="373"/>
      <c r="Z19" s="373"/>
      <c r="AA19" s="373"/>
      <c r="AB19" s="373"/>
      <c r="AC19" s="373"/>
      <c r="AD19" s="365"/>
      <c r="AE19" s="365"/>
      <c r="AF19" s="365"/>
      <c r="AG19" s="365"/>
      <c r="AH19" s="365"/>
      <c r="AI19" s="365"/>
      <c r="AJ19" s="366"/>
      <c r="AK19" s="367"/>
      <c r="AL19" s="368"/>
      <c r="AM19" s="369">
        <f t="shared" si="0"/>
        <v>0</v>
      </c>
      <c r="AN19" s="370"/>
      <c r="AO19" s="371"/>
      <c r="AP19" s="134">
        <f t="shared" si="1"/>
        <v>0</v>
      </c>
      <c r="AQ19" s="134">
        <f t="shared" si="2"/>
        <v>0</v>
      </c>
      <c r="AR19" s="78"/>
      <c r="AS19" s="79"/>
      <c r="XFB19" s="58" t="s">
        <v>104</v>
      </c>
    </row>
    <row r="20" spans="1:48 16382:16382" s="80" customFormat="1" ht="18" customHeight="1">
      <c r="A20" s="372"/>
      <c r="B20" s="372"/>
      <c r="C20" s="372"/>
      <c r="D20" s="372"/>
      <c r="E20" s="372"/>
      <c r="F20" s="372"/>
      <c r="G20" s="372"/>
      <c r="H20" s="372"/>
      <c r="I20" s="372"/>
      <c r="J20" s="372"/>
      <c r="K20" s="372"/>
      <c r="L20" s="372"/>
      <c r="M20" s="372"/>
      <c r="N20" s="372"/>
      <c r="O20" s="365"/>
      <c r="P20" s="365"/>
      <c r="Q20" s="365"/>
      <c r="R20" s="365"/>
      <c r="S20" s="365"/>
      <c r="T20" s="365"/>
      <c r="U20" s="365"/>
      <c r="V20" s="151"/>
      <c r="W20" s="116"/>
      <c r="X20" s="373"/>
      <c r="Y20" s="373"/>
      <c r="Z20" s="373"/>
      <c r="AA20" s="373"/>
      <c r="AB20" s="373"/>
      <c r="AC20" s="373"/>
      <c r="AD20" s="365"/>
      <c r="AE20" s="365"/>
      <c r="AF20" s="365"/>
      <c r="AG20" s="365"/>
      <c r="AH20" s="365"/>
      <c r="AI20" s="365"/>
      <c r="AJ20" s="366"/>
      <c r="AK20" s="367"/>
      <c r="AL20" s="368"/>
      <c r="AM20" s="369">
        <f t="shared" si="0"/>
        <v>0</v>
      </c>
      <c r="AN20" s="370"/>
      <c r="AO20" s="371"/>
      <c r="AP20" s="134">
        <f t="shared" si="1"/>
        <v>0</v>
      </c>
      <c r="AQ20" s="134">
        <f t="shared" si="2"/>
        <v>0</v>
      </c>
      <c r="AR20" s="78"/>
      <c r="AS20" s="79"/>
      <c r="XFB20" s="58" t="s">
        <v>105</v>
      </c>
    </row>
    <row r="21" spans="1:48 16382:16382" s="80" customFormat="1" ht="18" customHeight="1">
      <c r="A21" s="372"/>
      <c r="B21" s="372"/>
      <c r="C21" s="372"/>
      <c r="D21" s="372"/>
      <c r="E21" s="372"/>
      <c r="F21" s="372"/>
      <c r="G21" s="372"/>
      <c r="H21" s="372"/>
      <c r="I21" s="372"/>
      <c r="J21" s="372"/>
      <c r="K21" s="372"/>
      <c r="L21" s="372"/>
      <c r="M21" s="372"/>
      <c r="N21" s="372"/>
      <c r="O21" s="365"/>
      <c r="P21" s="365"/>
      <c r="Q21" s="365"/>
      <c r="R21" s="365"/>
      <c r="S21" s="365"/>
      <c r="T21" s="365"/>
      <c r="U21" s="365"/>
      <c r="V21" s="151"/>
      <c r="W21" s="116"/>
      <c r="X21" s="373"/>
      <c r="Y21" s="373"/>
      <c r="Z21" s="373"/>
      <c r="AA21" s="373"/>
      <c r="AB21" s="373"/>
      <c r="AC21" s="373"/>
      <c r="AD21" s="365"/>
      <c r="AE21" s="365"/>
      <c r="AF21" s="365"/>
      <c r="AG21" s="365"/>
      <c r="AH21" s="365"/>
      <c r="AI21" s="365"/>
      <c r="AJ21" s="366"/>
      <c r="AK21" s="367"/>
      <c r="AL21" s="368"/>
      <c r="AM21" s="369">
        <f t="shared" si="0"/>
        <v>0</v>
      </c>
      <c r="AN21" s="370"/>
      <c r="AO21" s="371"/>
      <c r="AP21" s="134">
        <f t="shared" si="1"/>
        <v>0</v>
      </c>
      <c r="AQ21" s="134">
        <f t="shared" si="2"/>
        <v>0</v>
      </c>
      <c r="AR21" s="78"/>
      <c r="AS21" s="79"/>
      <c r="XFB21" s="58" t="s">
        <v>106</v>
      </c>
    </row>
    <row r="22" spans="1:48 16382:16382" s="80" customFormat="1" ht="18" customHeight="1">
      <c r="A22" s="372"/>
      <c r="B22" s="372"/>
      <c r="C22" s="372"/>
      <c r="D22" s="372"/>
      <c r="E22" s="372"/>
      <c r="F22" s="372"/>
      <c r="G22" s="372"/>
      <c r="H22" s="372"/>
      <c r="I22" s="372"/>
      <c r="J22" s="372"/>
      <c r="K22" s="372"/>
      <c r="L22" s="372"/>
      <c r="M22" s="372"/>
      <c r="N22" s="372"/>
      <c r="O22" s="365"/>
      <c r="P22" s="365"/>
      <c r="Q22" s="365"/>
      <c r="R22" s="365"/>
      <c r="S22" s="365"/>
      <c r="T22" s="365"/>
      <c r="U22" s="365"/>
      <c r="V22" s="151"/>
      <c r="W22" s="116"/>
      <c r="X22" s="373"/>
      <c r="Y22" s="373"/>
      <c r="Z22" s="373"/>
      <c r="AA22" s="373"/>
      <c r="AB22" s="373"/>
      <c r="AC22" s="373"/>
      <c r="AD22" s="365"/>
      <c r="AE22" s="365"/>
      <c r="AF22" s="365"/>
      <c r="AG22" s="365"/>
      <c r="AH22" s="365"/>
      <c r="AI22" s="365"/>
      <c r="AJ22" s="366"/>
      <c r="AK22" s="367"/>
      <c r="AL22" s="368"/>
      <c r="AM22" s="369">
        <f t="shared" si="0"/>
        <v>0</v>
      </c>
      <c r="AN22" s="370"/>
      <c r="AO22" s="371"/>
      <c r="AP22" s="134">
        <f t="shared" si="1"/>
        <v>0</v>
      </c>
      <c r="AQ22" s="134">
        <f t="shared" si="2"/>
        <v>0</v>
      </c>
      <c r="AR22" s="78"/>
      <c r="AS22" s="79"/>
    </row>
    <row r="23" spans="1:48 16382:16382" s="80" customFormat="1" ht="18" customHeight="1">
      <c r="A23" s="372"/>
      <c r="B23" s="372"/>
      <c r="C23" s="372"/>
      <c r="D23" s="372"/>
      <c r="E23" s="372"/>
      <c r="F23" s="372"/>
      <c r="G23" s="372"/>
      <c r="H23" s="372"/>
      <c r="I23" s="372"/>
      <c r="J23" s="372"/>
      <c r="K23" s="372"/>
      <c r="L23" s="372"/>
      <c r="M23" s="372"/>
      <c r="N23" s="372"/>
      <c r="O23" s="365"/>
      <c r="P23" s="365"/>
      <c r="Q23" s="365"/>
      <c r="R23" s="365"/>
      <c r="S23" s="365"/>
      <c r="T23" s="365"/>
      <c r="U23" s="365"/>
      <c r="V23" s="151"/>
      <c r="W23" s="116"/>
      <c r="X23" s="373"/>
      <c r="Y23" s="373"/>
      <c r="Z23" s="373"/>
      <c r="AA23" s="373"/>
      <c r="AB23" s="373"/>
      <c r="AC23" s="373"/>
      <c r="AD23" s="365"/>
      <c r="AE23" s="365"/>
      <c r="AF23" s="365"/>
      <c r="AG23" s="365"/>
      <c r="AH23" s="365"/>
      <c r="AI23" s="365"/>
      <c r="AJ23" s="366"/>
      <c r="AK23" s="367"/>
      <c r="AL23" s="368"/>
      <c r="AM23" s="369">
        <f t="shared" si="0"/>
        <v>0</v>
      </c>
      <c r="AN23" s="370"/>
      <c r="AO23" s="371"/>
      <c r="AP23" s="134">
        <f t="shared" si="1"/>
        <v>0</v>
      </c>
      <c r="AQ23" s="134">
        <f t="shared" si="2"/>
        <v>0</v>
      </c>
      <c r="AR23" s="78"/>
      <c r="AS23" s="79"/>
    </row>
    <row r="24" spans="1:48 16382:16382" s="80" customFormat="1" ht="18" customHeight="1">
      <c r="A24" s="372"/>
      <c r="B24" s="372"/>
      <c r="C24" s="372"/>
      <c r="D24" s="372"/>
      <c r="E24" s="372"/>
      <c r="F24" s="372"/>
      <c r="G24" s="372"/>
      <c r="H24" s="372"/>
      <c r="I24" s="372"/>
      <c r="J24" s="372"/>
      <c r="K24" s="372"/>
      <c r="L24" s="372"/>
      <c r="M24" s="372"/>
      <c r="N24" s="372"/>
      <c r="O24" s="365"/>
      <c r="P24" s="365"/>
      <c r="Q24" s="365"/>
      <c r="R24" s="365"/>
      <c r="S24" s="365"/>
      <c r="T24" s="365"/>
      <c r="U24" s="365"/>
      <c r="V24" s="151"/>
      <c r="W24" s="116"/>
      <c r="X24" s="373"/>
      <c r="Y24" s="373"/>
      <c r="Z24" s="373"/>
      <c r="AA24" s="373"/>
      <c r="AB24" s="373"/>
      <c r="AC24" s="373"/>
      <c r="AD24" s="365"/>
      <c r="AE24" s="365"/>
      <c r="AF24" s="365"/>
      <c r="AG24" s="365"/>
      <c r="AH24" s="365"/>
      <c r="AI24" s="365"/>
      <c r="AJ24" s="366"/>
      <c r="AK24" s="367"/>
      <c r="AL24" s="368"/>
      <c r="AM24" s="369">
        <f t="shared" si="0"/>
        <v>0</v>
      </c>
      <c r="AN24" s="370"/>
      <c r="AO24" s="371"/>
      <c r="AP24" s="134">
        <f t="shared" si="1"/>
        <v>0</v>
      </c>
      <c r="AQ24" s="134">
        <f t="shared" si="2"/>
        <v>0</v>
      </c>
      <c r="AR24" s="78"/>
      <c r="AS24" s="79"/>
    </row>
    <row r="25" spans="1:48 16382:16382" s="80" customFormat="1" ht="18" customHeight="1">
      <c r="A25" s="372"/>
      <c r="B25" s="372"/>
      <c r="C25" s="372"/>
      <c r="D25" s="372"/>
      <c r="E25" s="372"/>
      <c r="F25" s="372"/>
      <c r="G25" s="372"/>
      <c r="H25" s="372"/>
      <c r="I25" s="372"/>
      <c r="J25" s="372"/>
      <c r="K25" s="372"/>
      <c r="L25" s="372"/>
      <c r="M25" s="372"/>
      <c r="N25" s="372"/>
      <c r="O25" s="365"/>
      <c r="P25" s="365"/>
      <c r="Q25" s="365"/>
      <c r="R25" s="365"/>
      <c r="S25" s="365"/>
      <c r="T25" s="365"/>
      <c r="U25" s="365"/>
      <c r="V25" s="151"/>
      <c r="W25" s="116"/>
      <c r="X25" s="373"/>
      <c r="Y25" s="373"/>
      <c r="Z25" s="373"/>
      <c r="AA25" s="373"/>
      <c r="AB25" s="373"/>
      <c r="AC25" s="373"/>
      <c r="AD25" s="365"/>
      <c r="AE25" s="365"/>
      <c r="AF25" s="365"/>
      <c r="AG25" s="365"/>
      <c r="AH25" s="365"/>
      <c r="AI25" s="365"/>
      <c r="AJ25" s="366"/>
      <c r="AK25" s="367"/>
      <c r="AL25" s="368"/>
      <c r="AM25" s="369">
        <f t="shared" si="0"/>
        <v>0</v>
      </c>
      <c r="AN25" s="370"/>
      <c r="AO25" s="371"/>
      <c r="AP25" s="134">
        <f t="shared" si="1"/>
        <v>0</v>
      </c>
      <c r="AQ25" s="134">
        <f t="shared" si="2"/>
        <v>0</v>
      </c>
      <c r="AR25" s="78"/>
      <c r="AS25" s="79"/>
    </row>
    <row r="26" spans="1:48 16382:16382" s="80" customFormat="1" ht="18" customHeight="1">
      <c r="A26" s="372"/>
      <c r="B26" s="372"/>
      <c r="C26" s="372"/>
      <c r="D26" s="372"/>
      <c r="E26" s="372"/>
      <c r="F26" s="372"/>
      <c r="G26" s="372"/>
      <c r="H26" s="372"/>
      <c r="I26" s="372"/>
      <c r="J26" s="372"/>
      <c r="K26" s="372"/>
      <c r="L26" s="372"/>
      <c r="M26" s="372"/>
      <c r="N26" s="372"/>
      <c r="O26" s="365"/>
      <c r="P26" s="365"/>
      <c r="Q26" s="365"/>
      <c r="R26" s="365"/>
      <c r="S26" s="365"/>
      <c r="T26" s="365"/>
      <c r="U26" s="365"/>
      <c r="V26" s="151"/>
      <c r="W26" s="116"/>
      <c r="X26" s="373"/>
      <c r="Y26" s="373"/>
      <c r="Z26" s="373"/>
      <c r="AA26" s="373"/>
      <c r="AB26" s="373"/>
      <c r="AC26" s="373"/>
      <c r="AD26" s="365"/>
      <c r="AE26" s="365"/>
      <c r="AF26" s="365"/>
      <c r="AG26" s="365"/>
      <c r="AH26" s="365"/>
      <c r="AI26" s="365"/>
      <c r="AJ26" s="366"/>
      <c r="AK26" s="367"/>
      <c r="AL26" s="368"/>
      <c r="AM26" s="369">
        <f t="shared" si="0"/>
        <v>0</v>
      </c>
      <c r="AN26" s="370"/>
      <c r="AO26" s="371"/>
      <c r="AP26" s="134">
        <f t="shared" si="1"/>
        <v>0</v>
      </c>
      <c r="AQ26" s="134">
        <f t="shared" si="2"/>
        <v>0</v>
      </c>
      <c r="AR26" s="78"/>
      <c r="AS26" s="79"/>
    </row>
    <row r="27" spans="1:48 16382:16382" s="80" customFormat="1" ht="18" customHeight="1">
      <c r="A27" s="372"/>
      <c r="B27" s="372"/>
      <c r="C27" s="372"/>
      <c r="D27" s="372"/>
      <c r="E27" s="372"/>
      <c r="F27" s="372"/>
      <c r="G27" s="372"/>
      <c r="H27" s="372"/>
      <c r="I27" s="372"/>
      <c r="J27" s="372"/>
      <c r="K27" s="372"/>
      <c r="L27" s="372"/>
      <c r="M27" s="372"/>
      <c r="N27" s="372"/>
      <c r="O27" s="365"/>
      <c r="P27" s="365"/>
      <c r="Q27" s="365"/>
      <c r="R27" s="365"/>
      <c r="S27" s="365"/>
      <c r="T27" s="365"/>
      <c r="U27" s="365"/>
      <c r="V27" s="151"/>
      <c r="W27" s="116"/>
      <c r="X27" s="373"/>
      <c r="Y27" s="373"/>
      <c r="Z27" s="373"/>
      <c r="AA27" s="373"/>
      <c r="AB27" s="373"/>
      <c r="AC27" s="373"/>
      <c r="AD27" s="365"/>
      <c r="AE27" s="365"/>
      <c r="AF27" s="365"/>
      <c r="AG27" s="365"/>
      <c r="AH27" s="365"/>
      <c r="AI27" s="365"/>
      <c r="AJ27" s="366"/>
      <c r="AK27" s="367"/>
      <c r="AL27" s="368"/>
      <c r="AM27" s="369">
        <f t="shared" si="0"/>
        <v>0</v>
      </c>
      <c r="AN27" s="370"/>
      <c r="AO27" s="371"/>
      <c r="AP27" s="134">
        <f t="shared" si="1"/>
        <v>0</v>
      </c>
      <c r="AQ27" s="134">
        <f t="shared" si="2"/>
        <v>0</v>
      </c>
      <c r="AR27" s="78"/>
      <c r="AS27" s="79"/>
    </row>
    <row r="28" spans="1:48 16382:16382" s="80" customFormat="1" ht="18" customHeight="1">
      <c r="A28" s="372"/>
      <c r="B28" s="372"/>
      <c r="C28" s="372"/>
      <c r="D28" s="372"/>
      <c r="E28" s="372"/>
      <c r="F28" s="372"/>
      <c r="G28" s="372"/>
      <c r="H28" s="372"/>
      <c r="I28" s="372"/>
      <c r="J28" s="372"/>
      <c r="K28" s="372"/>
      <c r="L28" s="372"/>
      <c r="M28" s="372"/>
      <c r="N28" s="372"/>
      <c r="O28" s="365"/>
      <c r="P28" s="365"/>
      <c r="Q28" s="365"/>
      <c r="R28" s="365"/>
      <c r="S28" s="365"/>
      <c r="T28" s="365"/>
      <c r="U28" s="365"/>
      <c r="V28" s="151"/>
      <c r="W28" s="116"/>
      <c r="X28" s="373"/>
      <c r="Y28" s="373"/>
      <c r="Z28" s="373"/>
      <c r="AA28" s="373"/>
      <c r="AB28" s="373"/>
      <c r="AC28" s="373"/>
      <c r="AD28" s="365"/>
      <c r="AE28" s="365"/>
      <c r="AF28" s="365"/>
      <c r="AG28" s="365"/>
      <c r="AH28" s="365"/>
      <c r="AI28" s="365"/>
      <c r="AJ28" s="366"/>
      <c r="AK28" s="367"/>
      <c r="AL28" s="368"/>
      <c r="AM28" s="369">
        <f t="shared" si="0"/>
        <v>0</v>
      </c>
      <c r="AN28" s="370"/>
      <c r="AO28" s="371"/>
      <c r="AP28" s="134">
        <f t="shared" si="1"/>
        <v>0</v>
      </c>
      <c r="AQ28" s="134">
        <f t="shared" si="2"/>
        <v>0</v>
      </c>
      <c r="AR28" s="78"/>
      <c r="AS28" s="79"/>
    </row>
    <row r="29" spans="1:48 16382:16382" s="80" customFormat="1" ht="18" customHeight="1">
      <c r="A29" s="372"/>
      <c r="B29" s="372"/>
      <c r="C29" s="372"/>
      <c r="D29" s="372"/>
      <c r="E29" s="372"/>
      <c r="F29" s="372"/>
      <c r="G29" s="372"/>
      <c r="H29" s="372"/>
      <c r="I29" s="372"/>
      <c r="J29" s="372"/>
      <c r="K29" s="372"/>
      <c r="L29" s="372"/>
      <c r="M29" s="372"/>
      <c r="N29" s="372"/>
      <c r="O29" s="365"/>
      <c r="P29" s="365"/>
      <c r="Q29" s="365"/>
      <c r="R29" s="365"/>
      <c r="S29" s="365"/>
      <c r="T29" s="365"/>
      <c r="U29" s="365"/>
      <c r="V29" s="151"/>
      <c r="W29" s="116"/>
      <c r="X29" s="373"/>
      <c r="Y29" s="373"/>
      <c r="Z29" s="373"/>
      <c r="AA29" s="373"/>
      <c r="AB29" s="373"/>
      <c r="AC29" s="373"/>
      <c r="AD29" s="365"/>
      <c r="AE29" s="365"/>
      <c r="AF29" s="365"/>
      <c r="AG29" s="365"/>
      <c r="AH29" s="365"/>
      <c r="AI29" s="365"/>
      <c r="AJ29" s="366"/>
      <c r="AK29" s="367"/>
      <c r="AL29" s="368"/>
      <c r="AM29" s="369">
        <f t="shared" si="0"/>
        <v>0</v>
      </c>
      <c r="AN29" s="370"/>
      <c r="AO29" s="371"/>
      <c r="AP29" s="134">
        <f t="shared" si="1"/>
        <v>0</v>
      </c>
      <c r="AQ29" s="134">
        <f t="shared" si="2"/>
        <v>0</v>
      </c>
      <c r="AR29" s="78"/>
      <c r="AS29" s="79"/>
    </row>
    <row r="30" spans="1:48 16382:16382" s="80" customFormat="1" ht="18" customHeight="1">
      <c r="A30" s="372"/>
      <c r="B30" s="372"/>
      <c r="C30" s="372"/>
      <c r="D30" s="372"/>
      <c r="E30" s="372"/>
      <c r="F30" s="372"/>
      <c r="G30" s="372"/>
      <c r="H30" s="372"/>
      <c r="I30" s="372"/>
      <c r="J30" s="372"/>
      <c r="K30" s="372"/>
      <c r="L30" s="372"/>
      <c r="M30" s="372"/>
      <c r="N30" s="372"/>
      <c r="O30" s="365"/>
      <c r="P30" s="365"/>
      <c r="Q30" s="365"/>
      <c r="R30" s="365"/>
      <c r="S30" s="365"/>
      <c r="T30" s="365"/>
      <c r="U30" s="365"/>
      <c r="V30" s="151"/>
      <c r="W30" s="116"/>
      <c r="X30" s="373"/>
      <c r="Y30" s="373"/>
      <c r="Z30" s="373"/>
      <c r="AA30" s="373"/>
      <c r="AB30" s="373"/>
      <c r="AC30" s="373"/>
      <c r="AD30" s="365"/>
      <c r="AE30" s="365"/>
      <c r="AF30" s="365"/>
      <c r="AG30" s="365"/>
      <c r="AH30" s="365"/>
      <c r="AI30" s="365"/>
      <c r="AJ30" s="366"/>
      <c r="AK30" s="367"/>
      <c r="AL30" s="368"/>
      <c r="AM30" s="369">
        <f t="shared" si="0"/>
        <v>0</v>
      </c>
      <c r="AN30" s="370"/>
      <c r="AO30" s="371"/>
      <c r="AP30" s="134">
        <f t="shared" si="1"/>
        <v>0</v>
      </c>
      <c r="AQ30" s="134">
        <f t="shared" si="2"/>
        <v>0</v>
      </c>
      <c r="AR30" s="78"/>
      <c r="AS30" s="79"/>
    </row>
    <row r="31" spans="1:48 16382:16382" s="80" customFormat="1" ht="18" customHeight="1">
      <c r="A31" s="372"/>
      <c r="B31" s="372"/>
      <c r="C31" s="372"/>
      <c r="D31" s="372"/>
      <c r="E31" s="372"/>
      <c r="F31" s="372"/>
      <c r="G31" s="372"/>
      <c r="H31" s="372"/>
      <c r="I31" s="372"/>
      <c r="J31" s="372"/>
      <c r="K31" s="372"/>
      <c r="L31" s="372"/>
      <c r="M31" s="372"/>
      <c r="N31" s="372"/>
      <c r="O31" s="365"/>
      <c r="P31" s="365"/>
      <c r="Q31" s="365"/>
      <c r="R31" s="365"/>
      <c r="S31" s="365"/>
      <c r="T31" s="365"/>
      <c r="U31" s="365"/>
      <c r="V31" s="151"/>
      <c r="W31" s="116"/>
      <c r="X31" s="373"/>
      <c r="Y31" s="373"/>
      <c r="Z31" s="373"/>
      <c r="AA31" s="373"/>
      <c r="AB31" s="373"/>
      <c r="AC31" s="373"/>
      <c r="AD31" s="365"/>
      <c r="AE31" s="365"/>
      <c r="AF31" s="365"/>
      <c r="AG31" s="365"/>
      <c r="AH31" s="365"/>
      <c r="AI31" s="365"/>
      <c r="AJ31" s="366"/>
      <c r="AK31" s="367"/>
      <c r="AL31" s="368"/>
      <c r="AM31" s="369">
        <f t="shared" si="0"/>
        <v>0</v>
      </c>
      <c r="AN31" s="370"/>
      <c r="AO31" s="371"/>
      <c r="AP31" s="134">
        <f t="shared" si="1"/>
        <v>0</v>
      </c>
      <c r="AQ31" s="134">
        <f t="shared" si="2"/>
        <v>0</v>
      </c>
      <c r="AR31" s="78"/>
      <c r="AS31" s="79"/>
    </row>
    <row r="32" spans="1:48 16382:16382" s="80" customFormat="1" ht="18" customHeight="1">
      <c r="A32" s="372"/>
      <c r="B32" s="372"/>
      <c r="C32" s="372"/>
      <c r="D32" s="372"/>
      <c r="E32" s="372"/>
      <c r="F32" s="372"/>
      <c r="G32" s="372"/>
      <c r="H32" s="372"/>
      <c r="I32" s="372"/>
      <c r="J32" s="372"/>
      <c r="K32" s="372"/>
      <c r="L32" s="372"/>
      <c r="M32" s="372"/>
      <c r="N32" s="372"/>
      <c r="O32" s="365"/>
      <c r="P32" s="365"/>
      <c r="Q32" s="365"/>
      <c r="R32" s="365"/>
      <c r="S32" s="365"/>
      <c r="T32" s="365"/>
      <c r="U32" s="365"/>
      <c r="V32" s="151"/>
      <c r="W32" s="116"/>
      <c r="X32" s="373"/>
      <c r="Y32" s="373"/>
      <c r="Z32" s="373"/>
      <c r="AA32" s="373"/>
      <c r="AB32" s="373"/>
      <c r="AC32" s="373"/>
      <c r="AD32" s="365"/>
      <c r="AE32" s="365"/>
      <c r="AF32" s="365"/>
      <c r="AG32" s="365"/>
      <c r="AH32" s="365"/>
      <c r="AI32" s="365"/>
      <c r="AJ32" s="366"/>
      <c r="AK32" s="367"/>
      <c r="AL32" s="368"/>
      <c r="AM32" s="369">
        <f t="shared" si="0"/>
        <v>0</v>
      </c>
      <c r="AN32" s="370"/>
      <c r="AO32" s="371"/>
      <c r="AP32" s="134">
        <f t="shared" si="1"/>
        <v>0</v>
      </c>
      <c r="AQ32" s="134">
        <f t="shared" si="2"/>
        <v>0</v>
      </c>
      <c r="AR32" s="78"/>
      <c r="AS32" s="79"/>
    </row>
    <row r="33" spans="1:45" s="80" customFormat="1" ht="18" customHeight="1">
      <c r="A33" s="372"/>
      <c r="B33" s="372"/>
      <c r="C33" s="372"/>
      <c r="D33" s="372"/>
      <c r="E33" s="372"/>
      <c r="F33" s="372"/>
      <c r="G33" s="372"/>
      <c r="H33" s="372"/>
      <c r="I33" s="372"/>
      <c r="J33" s="372"/>
      <c r="K33" s="372"/>
      <c r="L33" s="372"/>
      <c r="M33" s="372"/>
      <c r="N33" s="372"/>
      <c r="O33" s="365"/>
      <c r="P33" s="365"/>
      <c r="Q33" s="365"/>
      <c r="R33" s="365"/>
      <c r="S33" s="365"/>
      <c r="T33" s="365"/>
      <c r="U33" s="365"/>
      <c r="V33" s="151"/>
      <c r="W33" s="116"/>
      <c r="X33" s="373"/>
      <c r="Y33" s="373"/>
      <c r="Z33" s="373"/>
      <c r="AA33" s="373"/>
      <c r="AB33" s="373"/>
      <c r="AC33" s="373"/>
      <c r="AD33" s="365"/>
      <c r="AE33" s="365"/>
      <c r="AF33" s="365"/>
      <c r="AG33" s="365"/>
      <c r="AH33" s="365"/>
      <c r="AI33" s="365"/>
      <c r="AJ33" s="366"/>
      <c r="AK33" s="367"/>
      <c r="AL33" s="368"/>
      <c r="AM33" s="369">
        <f t="shared" si="0"/>
        <v>0</v>
      </c>
      <c r="AN33" s="370"/>
      <c r="AO33" s="371"/>
      <c r="AP33" s="134">
        <f t="shared" si="1"/>
        <v>0</v>
      </c>
      <c r="AQ33" s="134">
        <f t="shared" si="2"/>
        <v>0</v>
      </c>
      <c r="AR33" s="78"/>
      <c r="AS33" s="79"/>
    </row>
    <row r="34" spans="1:45" s="80" customFormat="1" ht="18" customHeight="1">
      <c r="A34" s="372"/>
      <c r="B34" s="372"/>
      <c r="C34" s="372"/>
      <c r="D34" s="372"/>
      <c r="E34" s="372"/>
      <c r="F34" s="372"/>
      <c r="G34" s="372"/>
      <c r="H34" s="372"/>
      <c r="I34" s="372"/>
      <c r="J34" s="372"/>
      <c r="K34" s="372"/>
      <c r="L34" s="372"/>
      <c r="M34" s="372"/>
      <c r="N34" s="372"/>
      <c r="O34" s="365"/>
      <c r="P34" s="365"/>
      <c r="Q34" s="365"/>
      <c r="R34" s="365"/>
      <c r="S34" s="365"/>
      <c r="T34" s="365"/>
      <c r="U34" s="365"/>
      <c r="V34" s="151"/>
      <c r="W34" s="116"/>
      <c r="X34" s="373"/>
      <c r="Y34" s="373"/>
      <c r="Z34" s="373"/>
      <c r="AA34" s="373"/>
      <c r="AB34" s="373"/>
      <c r="AC34" s="373"/>
      <c r="AD34" s="365"/>
      <c r="AE34" s="365"/>
      <c r="AF34" s="365"/>
      <c r="AG34" s="365"/>
      <c r="AH34" s="365"/>
      <c r="AI34" s="365"/>
      <c r="AJ34" s="366"/>
      <c r="AK34" s="367"/>
      <c r="AL34" s="368"/>
      <c r="AM34" s="369">
        <f t="shared" si="0"/>
        <v>0</v>
      </c>
      <c r="AN34" s="370"/>
      <c r="AO34" s="371"/>
      <c r="AP34" s="134">
        <f t="shared" si="1"/>
        <v>0</v>
      </c>
      <c r="AQ34" s="134">
        <f t="shared" si="2"/>
        <v>0</v>
      </c>
      <c r="AR34" s="78"/>
      <c r="AS34" s="79"/>
    </row>
    <row r="35" spans="1:45" s="80" customFormat="1" ht="18" customHeight="1">
      <c r="A35" s="372"/>
      <c r="B35" s="372"/>
      <c r="C35" s="372"/>
      <c r="D35" s="372"/>
      <c r="E35" s="372"/>
      <c r="F35" s="372"/>
      <c r="G35" s="372"/>
      <c r="H35" s="372"/>
      <c r="I35" s="372"/>
      <c r="J35" s="372"/>
      <c r="K35" s="372"/>
      <c r="L35" s="372"/>
      <c r="M35" s="372"/>
      <c r="N35" s="372"/>
      <c r="O35" s="365"/>
      <c r="P35" s="365"/>
      <c r="Q35" s="365"/>
      <c r="R35" s="365"/>
      <c r="S35" s="365"/>
      <c r="T35" s="365"/>
      <c r="U35" s="365"/>
      <c r="V35" s="151"/>
      <c r="W35" s="116"/>
      <c r="X35" s="373"/>
      <c r="Y35" s="373"/>
      <c r="Z35" s="373"/>
      <c r="AA35" s="373"/>
      <c r="AB35" s="373"/>
      <c r="AC35" s="373"/>
      <c r="AD35" s="365"/>
      <c r="AE35" s="365"/>
      <c r="AF35" s="365"/>
      <c r="AG35" s="365"/>
      <c r="AH35" s="365"/>
      <c r="AI35" s="365"/>
      <c r="AJ35" s="366"/>
      <c r="AK35" s="367"/>
      <c r="AL35" s="368"/>
      <c r="AM35" s="369">
        <f t="shared" si="0"/>
        <v>0</v>
      </c>
      <c r="AN35" s="370"/>
      <c r="AO35" s="371"/>
      <c r="AP35" s="134">
        <f t="shared" si="1"/>
        <v>0</v>
      </c>
      <c r="AQ35" s="134">
        <f t="shared" si="2"/>
        <v>0</v>
      </c>
      <c r="AR35" s="78"/>
      <c r="AS35" s="79"/>
    </row>
    <row r="36" spans="1:45" s="80" customFormat="1" ht="18" customHeight="1">
      <c r="A36" s="372"/>
      <c r="B36" s="372"/>
      <c r="C36" s="372"/>
      <c r="D36" s="372"/>
      <c r="E36" s="372"/>
      <c r="F36" s="372"/>
      <c r="G36" s="372"/>
      <c r="H36" s="372"/>
      <c r="I36" s="372"/>
      <c r="J36" s="372"/>
      <c r="K36" s="372"/>
      <c r="L36" s="372"/>
      <c r="M36" s="372"/>
      <c r="N36" s="372"/>
      <c r="O36" s="365"/>
      <c r="P36" s="365"/>
      <c r="Q36" s="365"/>
      <c r="R36" s="365"/>
      <c r="S36" s="365"/>
      <c r="T36" s="365"/>
      <c r="U36" s="365"/>
      <c r="V36" s="151"/>
      <c r="W36" s="116"/>
      <c r="X36" s="373"/>
      <c r="Y36" s="373"/>
      <c r="Z36" s="373"/>
      <c r="AA36" s="373"/>
      <c r="AB36" s="373"/>
      <c r="AC36" s="373"/>
      <c r="AD36" s="365"/>
      <c r="AE36" s="365"/>
      <c r="AF36" s="365"/>
      <c r="AG36" s="365"/>
      <c r="AH36" s="365"/>
      <c r="AI36" s="365"/>
      <c r="AJ36" s="366"/>
      <c r="AK36" s="367"/>
      <c r="AL36" s="368"/>
      <c r="AM36" s="369">
        <f t="shared" si="0"/>
        <v>0</v>
      </c>
      <c r="AN36" s="370"/>
      <c r="AO36" s="371"/>
      <c r="AP36" s="134">
        <f t="shared" si="1"/>
        <v>0</v>
      </c>
      <c r="AQ36" s="134">
        <f t="shared" si="2"/>
        <v>0</v>
      </c>
      <c r="AR36" s="78"/>
      <c r="AS36" s="79"/>
    </row>
    <row r="37" spans="1:45" s="80" customFormat="1" ht="18" customHeight="1">
      <c r="A37" s="372"/>
      <c r="B37" s="372"/>
      <c r="C37" s="372"/>
      <c r="D37" s="372"/>
      <c r="E37" s="372"/>
      <c r="F37" s="372"/>
      <c r="G37" s="372"/>
      <c r="H37" s="372"/>
      <c r="I37" s="372"/>
      <c r="J37" s="372"/>
      <c r="K37" s="372"/>
      <c r="L37" s="372"/>
      <c r="M37" s="372"/>
      <c r="N37" s="372"/>
      <c r="O37" s="365"/>
      <c r="P37" s="365"/>
      <c r="Q37" s="365"/>
      <c r="R37" s="365"/>
      <c r="S37" s="365"/>
      <c r="T37" s="365"/>
      <c r="U37" s="365"/>
      <c r="V37" s="151"/>
      <c r="W37" s="116"/>
      <c r="X37" s="373"/>
      <c r="Y37" s="373"/>
      <c r="Z37" s="373"/>
      <c r="AA37" s="373"/>
      <c r="AB37" s="373"/>
      <c r="AC37" s="373"/>
      <c r="AD37" s="365"/>
      <c r="AE37" s="365"/>
      <c r="AF37" s="365"/>
      <c r="AG37" s="365"/>
      <c r="AH37" s="365"/>
      <c r="AI37" s="365"/>
      <c r="AJ37" s="366"/>
      <c r="AK37" s="367"/>
      <c r="AL37" s="368"/>
      <c r="AM37" s="369">
        <f t="shared" si="0"/>
        <v>0</v>
      </c>
      <c r="AN37" s="370"/>
      <c r="AO37" s="371"/>
      <c r="AP37" s="134">
        <f t="shared" si="1"/>
        <v>0</v>
      </c>
      <c r="AQ37" s="134">
        <f t="shared" si="2"/>
        <v>0</v>
      </c>
      <c r="AR37" s="78"/>
      <c r="AS37" s="79"/>
    </row>
    <row r="38" spans="1:45" s="80" customFormat="1" ht="18" customHeight="1">
      <c r="A38" s="372"/>
      <c r="B38" s="372"/>
      <c r="C38" s="372"/>
      <c r="D38" s="372"/>
      <c r="E38" s="372"/>
      <c r="F38" s="372"/>
      <c r="G38" s="372"/>
      <c r="H38" s="372"/>
      <c r="I38" s="372"/>
      <c r="J38" s="372"/>
      <c r="K38" s="372"/>
      <c r="L38" s="372"/>
      <c r="M38" s="372"/>
      <c r="N38" s="372"/>
      <c r="O38" s="365"/>
      <c r="P38" s="365"/>
      <c r="Q38" s="365"/>
      <c r="R38" s="365"/>
      <c r="S38" s="365"/>
      <c r="T38" s="365"/>
      <c r="U38" s="365"/>
      <c r="V38" s="151"/>
      <c r="W38" s="116"/>
      <c r="X38" s="373"/>
      <c r="Y38" s="373"/>
      <c r="Z38" s="373"/>
      <c r="AA38" s="373"/>
      <c r="AB38" s="373"/>
      <c r="AC38" s="373"/>
      <c r="AD38" s="365"/>
      <c r="AE38" s="365"/>
      <c r="AF38" s="365"/>
      <c r="AG38" s="365"/>
      <c r="AH38" s="365"/>
      <c r="AI38" s="365"/>
      <c r="AJ38" s="366"/>
      <c r="AK38" s="367"/>
      <c r="AL38" s="368"/>
      <c r="AM38" s="369">
        <f t="shared" si="0"/>
        <v>0</v>
      </c>
      <c r="AN38" s="370"/>
      <c r="AO38" s="371"/>
      <c r="AP38" s="134">
        <f t="shared" si="1"/>
        <v>0</v>
      </c>
      <c r="AQ38" s="134">
        <f t="shared" si="2"/>
        <v>0</v>
      </c>
      <c r="AR38" s="78"/>
      <c r="AS38" s="79"/>
    </row>
    <row r="39" spans="1:45" s="80" customFormat="1" ht="18" customHeight="1">
      <c r="A39" s="372"/>
      <c r="B39" s="372"/>
      <c r="C39" s="372"/>
      <c r="D39" s="372"/>
      <c r="E39" s="372"/>
      <c r="F39" s="372"/>
      <c r="G39" s="372"/>
      <c r="H39" s="372"/>
      <c r="I39" s="372"/>
      <c r="J39" s="372"/>
      <c r="K39" s="372"/>
      <c r="L39" s="372"/>
      <c r="M39" s="372"/>
      <c r="N39" s="372"/>
      <c r="O39" s="365"/>
      <c r="P39" s="365"/>
      <c r="Q39" s="365"/>
      <c r="R39" s="365"/>
      <c r="S39" s="365"/>
      <c r="T39" s="365"/>
      <c r="U39" s="365"/>
      <c r="V39" s="151"/>
      <c r="W39" s="116"/>
      <c r="X39" s="373"/>
      <c r="Y39" s="373"/>
      <c r="Z39" s="373"/>
      <c r="AA39" s="373"/>
      <c r="AB39" s="373"/>
      <c r="AC39" s="373"/>
      <c r="AD39" s="365"/>
      <c r="AE39" s="365"/>
      <c r="AF39" s="365"/>
      <c r="AG39" s="365"/>
      <c r="AH39" s="365"/>
      <c r="AI39" s="365"/>
      <c r="AJ39" s="366"/>
      <c r="AK39" s="367"/>
      <c r="AL39" s="368"/>
      <c r="AM39" s="369">
        <f t="shared" si="0"/>
        <v>0</v>
      </c>
      <c r="AN39" s="370"/>
      <c r="AO39" s="371"/>
      <c r="AP39" s="134">
        <f t="shared" si="1"/>
        <v>0</v>
      </c>
      <c r="AQ39" s="134">
        <f t="shared" si="2"/>
        <v>0</v>
      </c>
      <c r="AR39" s="78"/>
      <c r="AS39" s="79"/>
    </row>
    <row r="40" spans="1:45" s="80" customFormat="1" ht="18" customHeight="1">
      <c r="A40" s="372"/>
      <c r="B40" s="372"/>
      <c r="C40" s="372"/>
      <c r="D40" s="372"/>
      <c r="E40" s="372"/>
      <c r="F40" s="372"/>
      <c r="G40" s="372"/>
      <c r="H40" s="372"/>
      <c r="I40" s="372"/>
      <c r="J40" s="372"/>
      <c r="K40" s="372"/>
      <c r="L40" s="372"/>
      <c r="M40" s="372"/>
      <c r="N40" s="372"/>
      <c r="O40" s="365"/>
      <c r="P40" s="365"/>
      <c r="Q40" s="365"/>
      <c r="R40" s="365"/>
      <c r="S40" s="365"/>
      <c r="T40" s="365"/>
      <c r="U40" s="365"/>
      <c r="V40" s="151"/>
      <c r="W40" s="116"/>
      <c r="X40" s="373"/>
      <c r="Y40" s="373"/>
      <c r="Z40" s="373"/>
      <c r="AA40" s="373"/>
      <c r="AB40" s="373"/>
      <c r="AC40" s="373"/>
      <c r="AD40" s="365"/>
      <c r="AE40" s="365"/>
      <c r="AF40" s="365"/>
      <c r="AG40" s="365"/>
      <c r="AH40" s="365"/>
      <c r="AI40" s="365"/>
      <c r="AJ40" s="366"/>
      <c r="AK40" s="367"/>
      <c r="AL40" s="368"/>
      <c r="AM40" s="369">
        <f t="shared" si="0"/>
        <v>0</v>
      </c>
      <c r="AN40" s="370"/>
      <c r="AO40" s="371"/>
      <c r="AP40" s="134">
        <f t="shared" si="1"/>
        <v>0</v>
      </c>
      <c r="AQ40" s="134">
        <f t="shared" si="2"/>
        <v>0</v>
      </c>
      <c r="AR40" s="78"/>
      <c r="AS40" s="79"/>
    </row>
    <row r="41" spans="1:45" s="80" customFormat="1" ht="18" customHeight="1">
      <c r="A41" s="372"/>
      <c r="B41" s="372"/>
      <c r="C41" s="372"/>
      <c r="D41" s="372"/>
      <c r="E41" s="372"/>
      <c r="F41" s="372"/>
      <c r="G41" s="372"/>
      <c r="H41" s="372"/>
      <c r="I41" s="372"/>
      <c r="J41" s="372"/>
      <c r="K41" s="372"/>
      <c r="L41" s="372"/>
      <c r="M41" s="372"/>
      <c r="N41" s="372"/>
      <c r="O41" s="365"/>
      <c r="P41" s="365"/>
      <c r="Q41" s="365"/>
      <c r="R41" s="365"/>
      <c r="S41" s="365"/>
      <c r="T41" s="365"/>
      <c r="U41" s="365"/>
      <c r="V41" s="151"/>
      <c r="W41" s="116"/>
      <c r="X41" s="373"/>
      <c r="Y41" s="373"/>
      <c r="Z41" s="373"/>
      <c r="AA41" s="373"/>
      <c r="AB41" s="373"/>
      <c r="AC41" s="373"/>
      <c r="AD41" s="365"/>
      <c r="AE41" s="365"/>
      <c r="AF41" s="365"/>
      <c r="AG41" s="365"/>
      <c r="AH41" s="365"/>
      <c r="AI41" s="365"/>
      <c r="AJ41" s="366"/>
      <c r="AK41" s="367"/>
      <c r="AL41" s="368"/>
      <c r="AM41" s="369">
        <f t="shared" si="0"/>
        <v>0</v>
      </c>
      <c r="AN41" s="370"/>
      <c r="AO41" s="371"/>
      <c r="AP41" s="134">
        <f t="shared" si="1"/>
        <v>0</v>
      </c>
      <c r="AQ41" s="134">
        <f t="shared" si="2"/>
        <v>0</v>
      </c>
      <c r="AR41" s="78"/>
      <c r="AS41" s="79"/>
    </row>
    <row r="42" spans="1:45" s="80" customFormat="1" ht="18" customHeight="1">
      <c r="A42" s="372"/>
      <c r="B42" s="372"/>
      <c r="C42" s="372"/>
      <c r="D42" s="372"/>
      <c r="E42" s="372"/>
      <c r="F42" s="372"/>
      <c r="G42" s="372"/>
      <c r="H42" s="372"/>
      <c r="I42" s="372"/>
      <c r="J42" s="372"/>
      <c r="K42" s="372"/>
      <c r="L42" s="372"/>
      <c r="M42" s="372"/>
      <c r="N42" s="372"/>
      <c r="O42" s="365"/>
      <c r="P42" s="365"/>
      <c r="Q42" s="365"/>
      <c r="R42" s="365"/>
      <c r="S42" s="365"/>
      <c r="T42" s="365"/>
      <c r="U42" s="365"/>
      <c r="V42" s="151"/>
      <c r="W42" s="116"/>
      <c r="X42" s="373"/>
      <c r="Y42" s="373"/>
      <c r="Z42" s="373"/>
      <c r="AA42" s="373"/>
      <c r="AB42" s="373"/>
      <c r="AC42" s="373"/>
      <c r="AD42" s="365"/>
      <c r="AE42" s="365"/>
      <c r="AF42" s="365"/>
      <c r="AG42" s="365"/>
      <c r="AH42" s="365"/>
      <c r="AI42" s="365"/>
      <c r="AJ42" s="366"/>
      <c r="AK42" s="367"/>
      <c r="AL42" s="368"/>
      <c r="AM42" s="369">
        <f t="shared" si="0"/>
        <v>0</v>
      </c>
      <c r="AN42" s="370"/>
      <c r="AO42" s="371"/>
      <c r="AP42" s="134">
        <f t="shared" si="1"/>
        <v>0</v>
      </c>
      <c r="AQ42" s="134">
        <f t="shared" si="2"/>
        <v>0</v>
      </c>
      <c r="AR42" s="78"/>
      <c r="AS42" s="79"/>
    </row>
    <row r="43" spans="1:45" s="80" customFormat="1" ht="18" customHeight="1">
      <c r="A43" s="372"/>
      <c r="B43" s="372"/>
      <c r="C43" s="372"/>
      <c r="D43" s="372"/>
      <c r="E43" s="372"/>
      <c r="F43" s="372"/>
      <c r="G43" s="372"/>
      <c r="H43" s="372"/>
      <c r="I43" s="372"/>
      <c r="J43" s="372"/>
      <c r="K43" s="372"/>
      <c r="L43" s="372"/>
      <c r="M43" s="372"/>
      <c r="N43" s="372"/>
      <c r="O43" s="365"/>
      <c r="P43" s="365"/>
      <c r="Q43" s="365"/>
      <c r="R43" s="365"/>
      <c r="S43" s="365"/>
      <c r="T43" s="365"/>
      <c r="U43" s="365"/>
      <c r="V43" s="151"/>
      <c r="W43" s="116"/>
      <c r="X43" s="373"/>
      <c r="Y43" s="373"/>
      <c r="Z43" s="373"/>
      <c r="AA43" s="373"/>
      <c r="AB43" s="373"/>
      <c r="AC43" s="373"/>
      <c r="AD43" s="365"/>
      <c r="AE43" s="365"/>
      <c r="AF43" s="365"/>
      <c r="AG43" s="365"/>
      <c r="AH43" s="365"/>
      <c r="AI43" s="365"/>
      <c r="AJ43" s="366"/>
      <c r="AK43" s="367"/>
      <c r="AL43" s="368"/>
      <c r="AM43" s="369">
        <f t="shared" si="0"/>
        <v>0</v>
      </c>
      <c r="AN43" s="370"/>
      <c r="AO43" s="371"/>
      <c r="AP43" s="134">
        <f t="shared" si="1"/>
        <v>0</v>
      </c>
      <c r="AQ43" s="134">
        <f t="shared" si="2"/>
        <v>0</v>
      </c>
      <c r="AR43" s="78"/>
      <c r="AS43" s="79"/>
    </row>
    <row r="44" spans="1:45" s="80" customFormat="1" ht="18" customHeight="1">
      <c r="A44" s="372"/>
      <c r="B44" s="372"/>
      <c r="C44" s="372"/>
      <c r="D44" s="372"/>
      <c r="E44" s="372"/>
      <c r="F44" s="372"/>
      <c r="G44" s="372"/>
      <c r="H44" s="372"/>
      <c r="I44" s="372"/>
      <c r="J44" s="372"/>
      <c r="K44" s="372"/>
      <c r="L44" s="372"/>
      <c r="M44" s="372"/>
      <c r="N44" s="372"/>
      <c r="O44" s="365"/>
      <c r="P44" s="365"/>
      <c r="Q44" s="365"/>
      <c r="R44" s="365"/>
      <c r="S44" s="365"/>
      <c r="T44" s="365"/>
      <c r="U44" s="365"/>
      <c r="V44" s="151"/>
      <c r="W44" s="116"/>
      <c r="X44" s="373"/>
      <c r="Y44" s="373"/>
      <c r="Z44" s="373"/>
      <c r="AA44" s="373"/>
      <c r="AB44" s="373"/>
      <c r="AC44" s="373"/>
      <c r="AD44" s="365"/>
      <c r="AE44" s="365"/>
      <c r="AF44" s="365"/>
      <c r="AG44" s="365"/>
      <c r="AH44" s="365"/>
      <c r="AI44" s="365"/>
      <c r="AJ44" s="366"/>
      <c r="AK44" s="367"/>
      <c r="AL44" s="368"/>
      <c r="AM44" s="369">
        <f t="shared" si="0"/>
        <v>0</v>
      </c>
      <c r="AN44" s="370"/>
      <c r="AO44" s="371"/>
      <c r="AP44" s="134">
        <f t="shared" si="1"/>
        <v>0</v>
      </c>
      <c r="AQ44" s="134">
        <f t="shared" si="2"/>
        <v>0</v>
      </c>
      <c r="AR44" s="78"/>
      <c r="AS44" s="79"/>
    </row>
    <row r="45" spans="1:45" s="80" customFormat="1" ht="18" customHeight="1">
      <c r="A45" s="82" t="s">
        <v>198</v>
      </c>
      <c r="B45" s="82"/>
      <c r="C45" s="82"/>
      <c r="D45" s="82"/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380" t="s">
        <v>46</v>
      </c>
      <c r="AK45" s="380"/>
      <c r="AL45" s="380"/>
      <c r="AM45" s="374">
        <f>SUM(AM15:AO44)</f>
        <v>0</v>
      </c>
      <c r="AN45" s="375"/>
      <c r="AO45" s="376"/>
      <c r="AP45" s="133">
        <f>SUM(AP15:AP44)</f>
        <v>0</v>
      </c>
      <c r="AQ45" s="135">
        <f>SUM(AQ15:AQ44)</f>
        <v>0</v>
      </c>
      <c r="AR45" s="83"/>
      <c r="AS45" s="79"/>
    </row>
    <row r="46" spans="1:45" s="80" customFormat="1" ht="18" customHeight="1">
      <c r="A46" s="82"/>
      <c r="B46" s="82"/>
      <c r="C46" s="82"/>
      <c r="D46" s="82"/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3"/>
      <c r="AH46" s="83"/>
      <c r="AI46" s="83"/>
      <c r="AJ46" s="83"/>
      <c r="AK46" s="83"/>
      <c r="AL46" s="83"/>
      <c r="AM46" s="83"/>
      <c r="AN46" s="84"/>
      <c r="AO46" s="84"/>
      <c r="AP46" s="84"/>
      <c r="AQ46" s="84"/>
      <c r="AR46" s="78"/>
      <c r="AS46" s="79"/>
    </row>
    <row r="47" spans="1:45" s="80" customFormat="1" ht="18" customHeight="1">
      <c r="A47" s="85" t="s">
        <v>47</v>
      </c>
      <c r="B47" s="86"/>
      <c r="C47" s="377" t="s">
        <v>48</v>
      </c>
      <c r="D47" s="377"/>
      <c r="E47" s="377"/>
      <c r="F47" s="377"/>
      <c r="G47" s="377"/>
      <c r="H47" s="377"/>
      <c r="I47" s="377"/>
      <c r="J47" s="85"/>
      <c r="K47" s="85"/>
      <c r="L47" s="85"/>
      <c r="M47" s="85"/>
      <c r="N47" s="85"/>
      <c r="O47" s="85" t="s">
        <v>49</v>
      </c>
      <c r="P47" s="85"/>
      <c r="Q47" s="85"/>
      <c r="R47" s="85"/>
      <c r="S47" s="378" t="s">
        <v>50</v>
      </c>
      <c r="T47" s="379"/>
      <c r="U47" s="379"/>
      <c r="V47" s="379"/>
      <c r="W47" s="379"/>
      <c r="X47" s="379"/>
      <c r="Y47" s="379"/>
      <c r="Z47" s="379"/>
      <c r="AA47" s="379"/>
      <c r="AB47" s="379"/>
      <c r="AC47" s="379"/>
      <c r="AD47" s="379"/>
      <c r="AE47" s="379"/>
      <c r="AF47" s="379"/>
      <c r="AG47" s="379"/>
      <c r="AH47" s="379"/>
      <c r="AI47" s="379"/>
      <c r="AJ47" s="379"/>
      <c r="AK47" s="379"/>
      <c r="AL47" s="379"/>
      <c r="AM47" s="379"/>
      <c r="AN47" s="379"/>
      <c r="AO47" s="379"/>
      <c r="AP47" s="379"/>
      <c r="AQ47" s="58"/>
    </row>
  </sheetData>
  <mergeCells count="300">
    <mergeCell ref="AJ44:AL44"/>
    <mergeCell ref="AM44:AO44"/>
    <mergeCell ref="AM45:AO45"/>
    <mergeCell ref="C47:I47"/>
    <mergeCell ref="S47:AP47"/>
    <mergeCell ref="AJ45:AL45"/>
    <mergeCell ref="AG43:AI43"/>
    <mergeCell ref="AJ43:AL43"/>
    <mergeCell ref="AM43:AO43"/>
    <mergeCell ref="A44:N44"/>
    <mergeCell ref="O44:R44"/>
    <mergeCell ref="S44:U44"/>
    <mergeCell ref="X44:Z44"/>
    <mergeCell ref="AA44:AC44"/>
    <mergeCell ref="AD44:AF44"/>
    <mergeCell ref="AG44:AI44"/>
    <mergeCell ref="A43:N43"/>
    <mergeCell ref="O43:R43"/>
    <mergeCell ref="S43:U43"/>
    <mergeCell ref="X43:Z43"/>
    <mergeCell ref="AA43:AC43"/>
    <mergeCell ref="AD43:AF43"/>
    <mergeCell ref="A42:N42"/>
    <mergeCell ref="O42:R42"/>
    <mergeCell ref="S42:U42"/>
    <mergeCell ref="X42:Z42"/>
    <mergeCell ref="AA42:AC42"/>
    <mergeCell ref="AD42:AF42"/>
    <mergeCell ref="AG42:AI42"/>
    <mergeCell ref="AJ42:AL42"/>
    <mergeCell ref="AM42:AO42"/>
    <mergeCell ref="A41:N41"/>
    <mergeCell ref="O41:R41"/>
    <mergeCell ref="S41:U41"/>
    <mergeCell ref="X41:Z41"/>
    <mergeCell ref="AA41:AC41"/>
    <mergeCell ref="AD41:AF41"/>
    <mergeCell ref="AG41:AI41"/>
    <mergeCell ref="AJ41:AL41"/>
    <mergeCell ref="AM41:AO41"/>
    <mergeCell ref="AG39:AI39"/>
    <mergeCell ref="AJ39:AL39"/>
    <mergeCell ref="AM39:AO39"/>
    <mergeCell ref="A40:N40"/>
    <mergeCell ref="O40:R40"/>
    <mergeCell ref="S40:U40"/>
    <mergeCell ref="X40:Z40"/>
    <mergeCell ref="AA40:AC40"/>
    <mergeCell ref="AD40:AF40"/>
    <mergeCell ref="AG40:AI40"/>
    <mergeCell ref="A39:N39"/>
    <mergeCell ref="O39:R39"/>
    <mergeCell ref="S39:U39"/>
    <mergeCell ref="X39:Z39"/>
    <mergeCell ref="AA39:AC39"/>
    <mergeCell ref="AD39:AF39"/>
    <mergeCell ref="AJ40:AL40"/>
    <mergeCell ref="AM40:AO40"/>
    <mergeCell ref="A38:N38"/>
    <mergeCell ref="O38:R38"/>
    <mergeCell ref="S38:U38"/>
    <mergeCell ref="X38:Z38"/>
    <mergeCell ref="AA38:AC38"/>
    <mergeCell ref="AD38:AF38"/>
    <mergeCell ref="AG38:AI38"/>
    <mergeCell ref="AJ38:AL38"/>
    <mergeCell ref="AM38:AO38"/>
    <mergeCell ref="A37:N37"/>
    <mergeCell ref="O37:R37"/>
    <mergeCell ref="S37:U37"/>
    <mergeCell ref="X37:Z37"/>
    <mergeCell ref="AA37:AC37"/>
    <mergeCell ref="AD37:AF37"/>
    <mergeCell ref="AG37:AI37"/>
    <mergeCell ref="AJ37:AL37"/>
    <mergeCell ref="AM37:AO37"/>
    <mergeCell ref="AG35:AI35"/>
    <mergeCell ref="AJ35:AL35"/>
    <mergeCell ref="AM35:AO35"/>
    <mergeCell ref="A36:N36"/>
    <mergeCell ref="O36:R36"/>
    <mergeCell ref="S36:U36"/>
    <mergeCell ref="X36:Z36"/>
    <mergeCell ref="AA36:AC36"/>
    <mergeCell ref="AD36:AF36"/>
    <mergeCell ref="AG36:AI36"/>
    <mergeCell ref="A35:N35"/>
    <mergeCell ref="O35:R35"/>
    <mergeCell ref="S35:U35"/>
    <mergeCell ref="X35:Z35"/>
    <mergeCell ref="AA35:AC35"/>
    <mergeCell ref="AD35:AF35"/>
    <mergeCell ref="AJ36:AL36"/>
    <mergeCell ref="AM36:AO36"/>
    <mergeCell ref="A34:N34"/>
    <mergeCell ref="O34:R34"/>
    <mergeCell ref="S34:U34"/>
    <mergeCell ref="X34:Z34"/>
    <mergeCell ref="AA34:AC34"/>
    <mergeCell ref="AD34:AF34"/>
    <mergeCell ref="AG34:AI34"/>
    <mergeCell ref="AJ34:AL34"/>
    <mergeCell ref="AM34:AO34"/>
    <mergeCell ref="A33:N33"/>
    <mergeCell ref="O33:R33"/>
    <mergeCell ref="S33:U33"/>
    <mergeCell ref="X33:Z33"/>
    <mergeCell ref="AA33:AC33"/>
    <mergeCell ref="AD33:AF33"/>
    <mergeCell ref="AG33:AI33"/>
    <mergeCell ref="AJ33:AL33"/>
    <mergeCell ref="AM33:AO33"/>
    <mergeCell ref="AG31:AI31"/>
    <mergeCell ref="AJ31:AL31"/>
    <mergeCell ref="AM31:AO31"/>
    <mergeCell ref="A32:N32"/>
    <mergeCell ref="O32:R32"/>
    <mergeCell ref="S32:U32"/>
    <mergeCell ref="X32:Z32"/>
    <mergeCell ref="AA32:AC32"/>
    <mergeCell ref="AD32:AF32"/>
    <mergeCell ref="AG32:AI32"/>
    <mergeCell ref="A31:N31"/>
    <mergeCell ref="O31:R31"/>
    <mergeCell ref="S31:U31"/>
    <mergeCell ref="X31:Z31"/>
    <mergeCell ref="AA31:AC31"/>
    <mergeCell ref="AD31:AF31"/>
    <mergeCell ref="AJ32:AL32"/>
    <mergeCell ref="AM32:AO32"/>
    <mergeCell ref="A30:N30"/>
    <mergeCell ref="O30:R30"/>
    <mergeCell ref="S30:U30"/>
    <mergeCell ref="X30:Z30"/>
    <mergeCell ref="AA30:AC30"/>
    <mergeCell ref="AD30:AF30"/>
    <mergeCell ref="AG30:AI30"/>
    <mergeCell ref="AJ30:AL30"/>
    <mergeCell ref="AM30:AO30"/>
    <mergeCell ref="A29:N29"/>
    <mergeCell ref="O29:R29"/>
    <mergeCell ref="S29:U29"/>
    <mergeCell ref="X29:Z29"/>
    <mergeCell ref="AA29:AC29"/>
    <mergeCell ref="AD29:AF29"/>
    <mergeCell ref="AG29:AI29"/>
    <mergeCell ref="AJ29:AL29"/>
    <mergeCell ref="AM29:AO29"/>
    <mergeCell ref="AG27:AI27"/>
    <mergeCell ref="AJ27:AL27"/>
    <mergeCell ref="AM27:AO27"/>
    <mergeCell ref="A28:N28"/>
    <mergeCell ref="O28:R28"/>
    <mergeCell ref="S28:U28"/>
    <mergeCell ref="X28:Z28"/>
    <mergeCell ref="AA28:AC28"/>
    <mergeCell ref="AD28:AF28"/>
    <mergeCell ref="AG28:AI28"/>
    <mergeCell ref="A27:N27"/>
    <mergeCell ref="O27:R27"/>
    <mergeCell ref="S27:U27"/>
    <mergeCell ref="X27:Z27"/>
    <mergeCell ref="AA27:AC27"/>
    <mergeCell ref="AD27:AF27"/>
    <mergeCell ref="AJ28:AL28"/>
    <mergeCell ref="AM28:AO28"/>
    <mergeCell ref="A26:N26"/>
    <mergeCell ref="O26:R26"/>
    <mergeCell ref="S26:U26"/>
    <mergeCell ref="X26:Z26"/>
    <mergeCell ref="AA26:AC26"/>
    <mergeCell ref="AD26:AF26"/>
    <mergeCell ref="AG26:AI26"/>
    <mergeCell ref="AJ26:AL26"/>
    <mergeCell ref="AM26:AO26"/>
    <mergeCell ref="A25:N25"/>
    <mergeCell ref="O25:R25"/>
    <mergeCell ref="S25:U25"/>
    <mergeCell ref="X25:Z25"/>
    <mergeCell ref="AA25:AC25"/>
    <mergeCell ref="AD25:AF25"/>
    <mergeCell ref="AG25:AI25"/>
    <mergeCell ref="AJ25:AL25"/>
    <mergeCell ref="AM25:AO25"/>
    <mergeCell ref="AG23:AI23"/>
    <mergeCell ref="AJ23:AL23"/>
    <mergeCell ref="AM23:AO23"/>
    <mergeCell ref="A24:N24"/>
    <mergeCell ref="O24:R24"/>
    <mergeCell ref="S24:U24"/>
    <mergeCell ref="X24:Z24"/>
    <mergeCell ref="AA24:AC24"/>
    <mergeCell ref="AD24:AF24"/>
    <mergeCell ref="AG24:AI24"/>
    <mergeCell ref="A23:N23"/>
    <mergeCell ref="O23:R23"/>
    <mergeCell ref="S23:U23"/>
    <mergeCell ref="X23:Z23"/>
    <mergeCell ref="AA23:AC23"/>
    <mergeCell ref="AD23:AF23"/>
    <mergeCell ref="AJ24:AL24"/>
    <mergeCell ref="AM24:AO24"/>
    <mergeCell ref="A22:N22"/>
    <mergeCell ref="O22:R22"/>
    <mergeCell ref="S22:U22"/>
    <mergeCell ref="X22:Z22"/>
    <mergeCell ref="AA22:AC22"/>
    <mergeCell ref="AD22:AF22"/>
    <mergeCell ref="AG22:AI22"/>
    <mergeCell ref="AJ22:AL22"/>
    <mergeCell ref="AM22:AO22"/>
    <mergeCell ref="A21:N21"/>
    <mergeCell ref="O21:R21"/>
    <mergeCell ref="S21:U21"/>
    <mergeCell ref="X21:Z21"/>
    <mergeCell ref="AA21:AC21"/>
    <mergeCell ref="AD21:AF21"/>
    <mergeCell ref="AG21:AI21"/>
    <mergeCell ref="AJ21:AL21"/>
    <mergeCell ref="AM21:AO21"/>
    <mergeCell ref="AG19:AI19"/>
    <mergeCell ref="AJ19:AL19"/>
    <mergeCell ref="AM19:AO19"/>
    <mergeCell ref="A20:N20"/>
    <mergeCell ref="O20:R20"/>
    <mergeCell ref="S20:U20"/>
    <mergeCell ref="X20:Z20"/>
    <mergeCell ref="AA20:AC20"/>
    <mergeCell ref="AD20:AF20"/>
    <mergeCell ref="AG20:AI20"/>
    <mergeCell ref="A19:N19"/>
    <mergeCell ref="O19:R19"/>
    <mergeCell ref="S19:U19"/>
    <mergeCell ref="X19:Z19"/>
    <mergeCell ref="AA19:AC19"/>
    <mergeCell ref="AD19:AF19"/>
    <mergeCell ref="AJ20:AL20"/>
    <mergeCell ref="AM20:AO20"/>
    <mergeCell ref="A18:N18"/>
    <mergeCell ref="O18:R18"/>
    <mergeCell ref="S18:U18"/>
    <mergeCell ref="X18:Z18"/>
    <mergeCell ref="AA18:AC18"/>
    <mergeCell ref="AD18:AF18"/>
    <mergeCell ref="AG18:AI18"/>
    <mergeCell ref="AJ18:AL18"/>
    <mergeCell ref="AM18:AO18"/>
    <mergeCell ref="A17:N17"/>
    <mergeCell ref="O17:R17"/>
    <mergeCell ref="S17:U17"/>
    <mergeCell ref="X17:Z17"/>
    <mergeCell ref="AA17:AC17"/>
    <mergeCell ref="AD17:AF17"/>
    <mergeCell ref="AG17:AI17"/>
    <mergeCell ref="AJ17:AL17"/>
    <mergeCell ref="AM17:AO17"/>
    <mergeCell ref="AG15:AI15"/>
    <mergeCell ref="AJ15:AL15"/>
    <mergeCell ref="AM15:AO15"/>
    <mergeCell ref="A16:N16"/>
    <mergeCell ref="O16:R16"/>
    <mergeCell ref="S16:U16"/>
    <mergeCell ref="X16:Z16"/>
    <mergeCell ref="AA16:AC16"/>
    <mergeCell ref="AD16:AF16"/>
    <mergeCell ref="AG16:AI16"/>
    <mergeCell ref="A15:N15"/>
    <mergeCell ref="O15:R15"/>
    <mergeCell ref="S15:U15"/>
    <mergeCell ref="X15:Z15"/>
    <mergeCell ref="AA15:AC15"/>
    <mergeCell ref="AD15:AF15"/>
    <mergeCell ref="AJ16:AL16"/>
    <mergeCell ref="AM16:AO16"/>
    <mergeCell ref="AG12:AI14"/>
    <mergeCell ref="AJ12:AL14"/>
    <mergeCell ref="AM12:AO14"/>
    <mergeCell ref="AP12:AP14"/>
    <mergeCell ref="AQ12:AQ14"/>
    <mergeCell ref="AB10:AE10"/>
    <mergeCell ref="A12:N14"/>
    <mergeCell ref="O12:R14"/>
    <mergeCell ref="S12:U14"/>
    <mergeCell ref="V12:V14"/>
    <mergeCell ref="W12:W14"/>
    <mergeCell ref="X12:Z14"/>
    <mergeCell ref="AA12:AC14"/>
    <mergeCell ref="AD12:AF14"/>
    <mergeCell ref="AL10:AO10"/>
    <mergeCell ref="A10:F11"/>
    <mergeCell ref="H1:AP2"/>
    <mergeCell ref="H3:AP3"/>
    <mergeCell ref="A5:G5"/>
    <mergeCell ref="H5:AP6"/>
    <mergeCell ref="AV7:AW11"/>
    <mergeCell ref="B8:F8"/>
    <mergeCell ref="G8:W8"/>
    <mergeCell ref="G10:W10"/>
    <mergeCell ref="Y10:AA10"/>
    <mergeCell ref="H4:AP4"/>
  </mergeCells>
  <dataValidations count="3">
    <dataValidation type="list" allowBlank="1" showInputMessage="1" showErrorMessage="1" sqref="X15:Z44" xr:uid="{C640FB83-9E37-4C24-B26B-539DFCD52AC1}">
      <formula1>$XFB$4:$XFB$21</formula1>
    </dataValidation>
    <dataValidation type="list" allowBlank="1" showInputMessage="1" showErrorMessage="1" sqref="AA15:AC44" xr:uid="{EF8FBE3D-584E-47A2-B37D-BDEBE0FF233D}">
      <formula1>$XFD$1:$XFD$2</formula1>
    </dataValidation>
    <dataValidation type="list" allowBlank="1" showInputMessage="1" showErrorMessage="1" sqref="V15:V44" xr:uid="{D84E1B1D-7FBE-495B-9E55-06A774A91898}">
      <formula1>$XFB$1:$XFB$2</formula1>
    </dataValidation>
  </dataValidations>
  <printOptions horizontalCentered="1" verticalCentered="1"/>
  <pageMargins left="0.19685039370078741" right="0.2" top="0.19685039370078741" bottom="0.11811023622047245" header="0.43307086614173229" footer="0.19685039370078741"/>
  <pageSetup paperSize="9" scale="64" fitToHeight="3" orientation="landscape" horizontalDpi="4294967294" verticalDpi="180" r:id="rId1"/>
  <headerFooter alignWithMargins="0"/>
  <colBreaks count="1" manualBreakCount="1">
    <brk id="43" max="40" man="1"/>
  </colBreaks>
  <ignoredErrors>
    <ignoredError sqref="AM15:AP15 AQ15:AQ44 AM16:AO44 AP16:AP44" unlockedFormula="1"/>
  </ignoredError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2B98B0-0730-419D-8DDB-57CF8CE9478C}">
  <dimension ref="A1:AD56"/>
  <sheetViews>
    <sheetView showGridLines="0" zoomScale="120" zoomScaleNormal="120" zoomScaleSheetLayoutView="100" workbookViewId="0">
      <selection activeCell="D28" sqref="D28:Q29"/>
    </sheetView>
  </sheetViews>
  <sheetFormatPr defaultColWidth="7.85546875" defaultRowHeight="11.25"/>
  <cols>
    <col min="1" max="1" width="0.42578125" style="4" customWidth="1"/>
    <col min="2" max="2" width="3.140625" style="4" customWidth="1"/>
    <col min="3" max="3" width="3.85546875" style="4" customWidth="1"/>
    <col min="4" max="4" width="4.28515625" style="4" customWidth="1"/>
    <col min="5" max="5" width="6.28515625" style="4" customWidth="1"/>
    <col min="6" max="6" width="4.140625" style="4" customWidth="1"/>
    <col min="7" max="7" width="3.5703125" style="4" customWidth="1"/>
    <col min="8" max="8" width="3.85546875" style="4" customWidth="1"/>
    <col min="9" max="9" width="4.5703125" style="4" bestFit="1" customWidth="1"/>
    <col min="10" max="10" width="5.42578125" style="4" customWidth="1"/>
    <col min="11" max="11" width="6.28515625" style="4" customWidth="1"/>
    <col min="12" max="12" width="7.85546875" style="4" customWidth="1"/>
    <col min="13" max="13" width="7.7109375" style="4" customWidth="1"/>
    <col min="14" max="14" width="7.5703125" style="4" customWidth="1"/>
    <col min="15" max="15" width="8.5703125" style="4" customWidth="1"/>
    <col min="16" max="16" width="8" style="4" customWidth="1"/>
    <col min="17" max="17" width="4.7109375" style="4" customWidth="1"/>
    <col min="18" max="18" width="1.42578125" style="4" customWidth="1"/>
    <col min="19" max="16384" width="7.85546875" style="4"/>
  </cols>
  <sheetData>
    <row r="1" spans="1:30" ht="2.25" customHeight="1">
      <c r="A1" s="89"/>
      <c r="B1" s="541"/>
      <c r="C1" s="542"/>
      <c r="D1" s="542"/>
      <c r="E1" s="543"/>
      <c r="F1" s="543"/>
      <c r="G1" s="543"/>
      <c r="H1" s="543"/>
      <c r="I1" s="543"/>
      <c r="J1" s="543"/>
      <c r="K1" s="543"/>
      <c r="L1" s="90"/>
      <c r="M1" s="90"/>
      <c r="N1" s="90"/>
      <c r="O1" s="90"/>
      <c r="P1" s="90"/>
      <c r="Q1" s="90"/>
      <c r="R1" s="91"/>
      <c r="U1" s="544"/>
      <c r="V1" s="544"/>
      <c r="W1" s="544"/>
      <c r="X1" s="545"/>
      <c r="Y1" s="545"/>
      <c r="Z1" s="88"/>
      <c r="AA1" s="88"/>
      <c r="AB1" s="88"/>
      <c r="AC1" s="88"/>
      <c r="AD1" s="88"/>
    </row>
    <row r="2" spans="1:30" ht="0.75" customHeight="1">
      <c r="B2" s="92"/>
      <c r="L2" s="88"/>
      <c r="Q2" s="136"/>
      <c r="R2" s="89"/>
      <c r="U2" s="88"/>
      <c r="V2" s="88"/>
      <c r="W2" s="88"/>
      <c r="X2" s="88"/>
      <c r="Y2" s="11"/>
      <c r="Z2" s="88"/>
      <c r="AA2" s="88"/>
      <c r="AB2" s="524"/>
      <c r="AC2" s="524"/>
      <c r="AD2" s="88"/>
    </row>
    <row r="3" spans="1:30" ht="7.5" customHeight="1">
      <c r="B3" s="92"/>
      <c r="C3" s="186"/>
      <c r="D3" s="93"/>
      <c r="E3" s="93"/>
      <c r="F3" s="93"/>
      <c r="G3" s="93"/>
      <c r="H3" s="93"/>
      <c r="I3" s="93"/>
      <c r="J3" s="93"/>
      <c r="K3" s="93"/>
      <c r="L3" s="93"/>
      <c r="M3" s="93"/>
      <c r="N3" s="88"/>
      <c r="Q3" s="136"/>
      <c r="R3" s="89"/>
      <c r="U3" s="546"/>
      <c r="V3" s="546"/>
      <c r="W3" s="546"/>
      <c r="X3" s="546"/>
      <c r="Y3" s="546"/>
      <c r="Z3" s="88"/>
      <c r="AA3" s="88"/>
      <c r="AB3" s="88"/>
      <c r="AC3" s="88"/>
      <c r="AD3" s="88"/>
    </row>
    <row r="4" spans="1:30" ht="21" customHeight="1">
      <c r="B4" s="92"/>
      <c r="C4" s="186" t="s">
        <v>51</v>
      </c>
      <c r="L4" s="547" t="s">
        <v>199</v>
      </c>
      <c r="M4" s="548"/>
      <c r="N4" s="551"/>
      <c r="O4" s="552"/>
      <c r="Q4" s="136"/>
      <c r="R4" s="89"/>
      <c r="S4" s="549"/>
      <c r="T4" s="549"/>
      <c r="U4" s="88"/>
      <c r="V4" s="88"/>
      <c r="W4" s="88"/>
      <c r="X4" s="88"/>
      <c r="Y4" s="550"/>
      <c r="Z4" s="550"/>
      <c r="AA4" s="550"/>
      <c r="AB4" s="88"/>
    </row>
    <row r="5" spans="1:30" ht="14.25" customHeight="1">
      <c r="B5" s="92"/>
      <c r="C5" s="567" t="s">
        <v>52</v>
      </c>
      <c r="D5" s="568"/>
      <c r="E5" s="568"/>
      <c r="F5" s="568"/>
      <c r="G5" s="568"/>
      <c r="H5" s="568"/>
      <c r="I5" s="568"/>
      <c r="J5" s="568"/>
      <c r="K5" s="568"/>
      <c r="L5" s="568"/>
      <c r="M5" s="568"/>
      <c r="N5" s="150"/>
      <c r="O5" s="150"/>
      <c r="Q5" s="136"/>
      <c r="R5" s="89"/>
      <c r="S5" s="94"/>
      <c r="T5" s="94"/>
      <c r="U5" s="88"/>
      <c r="V5" s="88"/>
      <c r="W5" s="88"/>
      <c r="X5" s="88"/>
      <c r="Y5" s="95"/>
      <c r="Z5" s="95"/>
      <c r="AA5" s="95"/>
      <c r="AB5" s="88"/>
    </row>
    <row r="6" spans="1:30" ht="15.75" customHeight="1">
      <c r="B6" s="92"/>
      <c r="C6" s="554" t="s">
        <v>53</v>
      </c>
      <c r="D6" s="555"/>
      <c r="E6" s="555"/>
      <c r="F6" s="555"/>
      <c r="G6" s="555"/>
      <c r="H6" s="555"/>
      <c r="I6" s="555"/>
      <c r="J6" s="555"/>
      <c r="K6" s="556"/>
      <c r="L6" s="529">
        <f>+'Listagem trabalhadores-Grupo 1 '!AM45+'Listagem trabalhadores-Grupo 2'!AM45+'Listagem trabalhadores-Grupo 3'!AM45+'Listagem trabalhadores-Grupo 4'!AM45+'Listagem trabalhadores-Grupo 5'!AM45+'Listagem trabalhadores-Grupo 6'!AM45</f>
        <v>0</v>
      </c>
      <c r="M6" s="530"/>
      <c r="N6" s="525"/>
      <c r="O6" s="526"/>
      <c r="Q6" s="136"/>
      <c r="R6" s="89"/>
      <c r="S6" s="94"/>
      <c r="T6" s="94"/>
      <c r="U6" s="557"/>
      <c r="V6" s="557"/>
      <c r="W6" s="557"/>
      <c r="X6" s="557"/>
      <c r="Y6" s="558"/>
      <c r="Z6" s="558"/>
      <c r="AA6" s="558"/>
      <c r="AB6" s="88"/>
    </row>
    <row r="7" spans="1:30" ht="15.75" customHeight="1">
      <c r="B7" s="92"/>
      <c r="C7" s="559" t="s">
        <v>54</v>
      </c>
      <c r="D7" s="560"/>
      <c r="E7" s="560"/>
      <c r="F7" s="560"/>
      <c r="G7" s="560"/>
      <c r="H7" s="560"/>
      <c r="I7" s="560"/>
      <c r="J7" s="560"/>
      <c r="K7" s="561"/>
      <c r="L7" s="529">
        <f>+'Listagem trabalhadores-Grupo 1 '!AP45+'Listagem trabalhadores-Grupo 2'!AP45+'Listagem trabalhadores-Grupo 3'!AP45+'Listagem trabalhadores-Grupo 4'!AP45+'Listagem trabalhadores-Grupo 5'!AP45+'Listagem trabalhadores-Grupo 6'!AP45</f>
        <v>0</v>
      </c>
      <c r="M7" s="530"/>
      <c r="N7" s="525"/>
      <c r="O7" s="526"/>
      <c r="Q7" s="136"/>
      <c r="R7" s="89"/>
      <c r="S7" s="94"/>
      <c r="T7" s="94"/>
      <c r="U7" s="96"/>
      <c r="V7" s="96"/>
      <c r="W7" s="96"/>
      <c r="X7" s="96"/>
      <c r="Y7" s="97"/>
      <c r="Z7" s="97"/>
      <c r="AA7" s="97"/>
      <c r="AB7" s="88"/>
    </row>
    <row r="8" spans="1:30" ht="15.75" customHeight="1">
      <c r="B8" s="92"/>
      <c r="C8" s="521" t="s">
        <v>258</v>
      </c>
      <c r="D8" s="522"/>
      <c r="E8" s="522"/>
      <c r="F8" s="522"/>
      <c r="G8" s="522"/>
      <c r="H8" s="522"/>
      <c r="I8" s="522"/>
      <c r="J8" s="522"/>
      <c r="K8" s="522"/>
      <c r="L8" s="522"/>
      <c r="M8" s="523"/>
      <c r="N8" s="170"/>
      <c r="O8" s="171"/>
      <c r="Q8" s="136"/>
      <c r="R8" s="89"/>
      <c r="S8" s="172"/>
      <c r="T8" s="172"/>
      <c r="U8" s="96"/>
      <c r="V8" s="96"/>
      <c r="W8" s="96"/>
      <c r="X8" s="96"/>
      <c r="Y8" s="97"/>
      <c r="Z8" s="97"/>
      <c r="AA8" s="97"/>
      <c r="AB8" s="88"/>
    </row>
    <row r="9" spans="1:30" ht="15.75" customHeight="1">
      <c r="B9" s="92"/>
      <c r="C9" s="538" t="s">
        <v>252</v>
      </c>
      <c r="D9" s="539"/>
      <c r="E9" s="539"/>
      <c r="F9" s="539"/>
      <c r="G9" s="539"/>
      <c r="H9" s="539"/>
      <c r="I9" s="539"/>
      <c r="J9" s="539"/>
      <c r="K9" s="540"/>
      <c r="L9" s="536">
        <f>+'EFE_Grupo 1'!Y38</f>
        <v>0</v>
      </c>
      <c r="M9" s="537"/>
      <c r="N9" s="170"/>
      <c r="O9" s="171"/>
      <c r="Q9" s="136"/>
      <c r="R9" s="89"/>
      <c r="S9" s="172"/>
      <c r="T9" s="172"/>
      <c r="U9" s="96"/>
      <c r="V9" s="96"/>
      <c r="W9" s="96"/>
      <c r="X9" s="96"/>
      <c r="Y9" s="97"/>
      <c r="Z9" s="97"/>
      <c r="AA9" s="97"/>
      <c r="AB9" s="88"/>
    </row>
    <row r="10" spans="1:30" ht="15.75" customHeight="1">
      <c r="B10" s="92"/>
      <c r="C10" s="531" t="s">
        <v>253</v>
      </c>
      <c r="D10" s="532"/>
      <c r="E10" s="532"/>
      <c r="F10" s="532"/>
      <c r="G10" s="532"/>
      <c r="H10" s="532"/>
      <c r="I10" s="532"/>
      <c r="J10" s="532"/>
      <c r="K10" s="533"/>
      <c r="L10" s="534">
        <f>+'EFE_Grupo 2'!Y38</f>
        <v>0</v>
      </c>
      <c r="M10" s="535"/>
      <c r="N10" s="170"/>
      <c r="O10" s="171"/>
      <c r="Q10" s="136"/>
      <c r="R10" s="89"/>
      <c r="S10" s="172"/>
      <c r="T10" s="172"/>
      <c r="U10" s="96"/>
      <c r="V10" s="96"/>
      <c r="W10" s="96"/>
      <c r="X10" s="96"/>
      <c r="Y10" s="97"/>
      <c r="Z10" s="97"/>
      <c r="AA10" s="97"/>
      <c r="AB10" s="88"/>
    </row>
    <row r="11" spans="1:30" ht="15.75" customHeight="1">
      <c r="B11" s="92"/>
      <c r="C11" s="538" t="s">
        <v>254</v>
      </c>
      <c r="D11" s="539"/>
      <c r="E11" s="539"/>
      <c r="F11" s="539"/>
      <c r="G11" s="539"/>
      <c r="H11" s="539"/>
      <c r="I11" s="539"/>
      <c r="J11" s="539"/>
      <c r="K11" s="540"/>
      <c r="L11" s="536">
        <f>+'EFE_Grupo 3'!Y38</f>
        <v>0</v>
      </c>
      <c r="M11" s="537"/>
      <c r="N11" s="170"/>
      <c r="O11" s="171"/>
      <c r="Q11" s="136"/>
      <c r="R11" s="89"/>
      <c r="S11" s="172"/>
      <c r="T11" s="172"/>
      <c r="U11" s="96"/>
      <c r="V11" s="96"/>
      <c r="W11" s="96"/>
      <c r="X11" s="96"/>
      <c r="Y11" s="97"/>
      <c r="Z11" s="97"/>
      <c r="AA11" s="97"/>
      <c r="AB11" s="88"/>
    </row>
    <row r="12" spans="1:30" ht="15.75" customHeight="1">
      <c r="B12" s="92"/>
      <c r="C12" s="531" t="s">
        <v>255</v>
      </c>
      <c r="D12" s="532"/>
      <c r="E12" s="532"/>
      <c r="F12" s="532"/>
      <c r="G12" s="532"/>
      <c r="H12" s="532"/>
      <c r="I12" s="532"/>
      <c r="J12" s="532"/>
      <c r="K12" s="533"/>
      <c r="L12" s="534">
        <f>+'EFE_Grupo 4'!Y38</f>
        <v>0</v>
      </c>
      <c r="M12" s="535"/>
      <c r="N12" s="170"/>
      <c r="O12" s="171"/>
      <c r="Q12" s="136"/>
      <c r="R12" s="89"/>
      <c r="S12" s="172"/>
      <c r="T12" s="172"/>
      <c r="U12" s="96"/>
      <c r="V12" s="96"/>
      <c r="W12" s="96"/>
      <c r="X12" s="96"/>
      <c r="Y12" s="97"/>
      <c r="Z12" s="97"/>
      <c r="AA12" s="97"/>
      <c r="AB12" s="88"/>
    </row>
    <row r="13" spans="1:30" ht="15.75" customHeight="1">
      <c r="B13" s="92"/>
      <c r="C13" s="538" t="s">
        <v>257</v>
      </c>
      <c r="D13" s="539"/>
      <c r="E13" s="539"/>
      <c r="F13" s="539"/>
      <c r="G13" s="539"/>
      <c r="H13" s="539"/>
      <c r="I13" s="539"/>
      <c r="J13" s="539"/>
      <c r="K13" s="540"/>
      <c r="L13" s="536">
        <f>+'EFE_Grupo 5'!Y38</f>
        <v>0</v>
      </c>
      <c r="M13" s="537"/>
      <c r="N13" s="170"/>
      <c r="O13" s="171"/>
      <c r="Q13" s="136"/>
      <c r="R13" s="89"/>
      <c r="S13" s="172"/>
      <c r="T13" s="172"/>
      <c r="U13" s="96"/>
      <c r="V13" s="96"/>
      <c r="W13" s="96"/>
      <c r="X13" s="96"/>
      <c r="Y13" s="97"/>
      <c r="Z13" s="97"/>
      <c r="AA13" s="97"/>
      <c r="AB13" s="88"/>
    </row>
    <row r="14" spans="1:30" ht="15.75" customHeight="1">
      <c r="B14" s="185"/>
      <c r="C14" s="531" t="s">
        <v>256</v>
      </c>
      <c r="D14" s="532"/>
      <c r="E14" s="532"/>
      <c r="F14" s="532"/>
      <c r="G14" s="532"/>
      <c r="H14" s="532"/>
      <c r="I14" s="532"/>
      <c r="J14" s="532"/>
      <c r="K14" s="533"/>
      <c r="L14" s="534">
        <f>+'EFE_Grupo 6'!Y38</f>
        <v>0</v>
      </c>
      <c r="M14" s="535"/>
      <c r="N14" s="170"/>
      <c r="O14" s="171"/>
      <c r="Q14" s="136"/>
      <c r="R14" s="89"/>
      <c r="S14" s="172"/>
      <c r="T14" s="172"/>
      <c r="U14" s="96"/>
      <c r="V14" s="96"/>
      <c r="W14" s="96"/>
      <c r="X14" s="96"/>
      <c r="Y14" s="97"/>
      <c r="Z14" s="97"/>
      <c r="AA14" s="97"/>
      <c r="AB14" s="88"/>
    </row>
    <row r="15" spans="1:30" ht="15.75" customHeight="1">
      <c r="B15" s="92"/>
      <c r="C15" s="562" t="s">
        <v>55</v>
      </c>
      <c r="D15" s="563"/>
      <c r="E15" s="563"/>
      <c r="F15" s="563"/>
      <c r="G15" s="563"/>
      <c r="H15" s="563"/>
      <c r="I15" s="563"/>
      <c r="J15" s="563"/>
      <c r="K15" s="564"/>
      <c r="L15" s="565">
        <f>SUM(L6:M7)+L9+L10+L11+L12+L13+L14</f>
        <v>0</v>
      </c>
      <c r="M15" s="566"/>
      <c r="N15" s="527"/>
      <c r="O15" s="528"/>
      <c r="Q15" s="136"/>
      <c r="R15" s="89"/>
      <c r="S15" s="88"/>
      <c r="T15" s="88"/>
      <c r="U15" s="98"/>
      <c r="V15" s="98"/>
      <c r="W15" s="98"/>
      <c r="X15" s="98"/>
      <c r="Y15" s="99"/>
      <c r="Z15" s="99"/>
      <c r="AA15" s="99"/>
      <c r="AB15" s="88"/>
    </row>
    <row r="16" spans="1:30" ht="3" customHeight="1">
      <c r="B16" s="92"/>
      <c r="L16" s="100"/>
      <c r="M16" s="100"/>
      <c r="N16" s="100"/>
      <c r="Q16" s="136"/>
      <c r="R16" s="89"/>
      <c r="U16" s="88"/>
      <c r="V16" s="88"/>
      <c r="W16" s="98"/>
      <c r="X16" s="98"/>
      <c r="Y16" s="98"/>
      <c r="Z16" s="98"/>
      <c r="AA16" s="99"/>
      <c r="AB16" s="99"/>
      <c r="AC16" s="99"/>
      <c r="AD16" s="88"/>
    </row>
    <row r="17" spans="2:30" ht="3.75" customHeight="1">
      <c r="B17" s="101"/>
      <c r="C17" s="571"/>
      <c r="D17" s="571"/>
      <c r="E17" s="87"/>
      <c r="F17" s="87"/>
      <c r="G17" s="87"/>
      <c r="H17" s="87"/>
      <c r="I17" s="87"/>
      <c r="J17" s="87"/>
      <c r="K17" s="87"/>
      <c r="L17" s="138"/>
      <c r="M17" s="137"/>
      <c r="N17" s="87"/>
      <c r="O17" s="87"/>
      <c r="P17" s="87"/>
      <c r="Q17" s="87"/>
      <c r="R17" s="102"/>
      <c r="U17" s="88"/>
      <c r="V17" s="88"/>
      <c r="W17" s="122"/>
      <c r="X17" s="88"/>
      <c r="Y17" s="88"/>
      <c r="Z17" s="88"/>
      <c r="AA17" s="88"/>
      <c r="AB17" s="88"/>
      <c r="AC17" s="88"/>
      <c r="AD17" s="88"/>
    </row>
    <row r="18" spans="2:30" ht="9.75" customHeight="1">
      <c r="U18" s="546"/>
      <c r="V18" s="546"/>
      <c r="W18" s="123"/>
      <c r="X18" s="88"/>
      <c r="Y18" s="88"/>
      <c r="Z18" s="88"/>
      <c r="AA18" s="553"/>
      <c r="AB18" s="553"/>
      <c r="AC18" s="553"/>
      <c r="AD18" s="88"/>
    </row>
    <row r="19" spans="2:30" ht="8.25" customHeight="1">
      <c r="B19" s="574"/>
      <c r="C19" s="575"/>
      <c r="D19" s="575"/>
      <c r="E19" s="575"/>
      <c r="F19" s="575"/>
      <c r="G19" s="575"/>
      <c r="H19" s="575"/>
      <c r="I19" s="575"/>
      <c r="J19" s="575"/>
      <c r="K19" s="575"/>
      <c r="L19" s="575"/>
      <c r="M19" s="575"/>
      <c r="N19" s="575"/>
      <c r="O19" s="575"/>
      <c r="P19" s="575"/>
      <c r="Q19" s="575"/>
      <c r="R19" s="576"/>
      <c r="U19" s="88"/>
      <c r="V19" s="88"/>
      <c r="W19" s="122"/>
      <c r="X19" s="88"/>
      <c r="Y19" s="88"/>
      <c r="Z19" s="88"/>
      <c r="AA19" s="88"/>
      <c r="AB19" s="88"/>
      <c r="AC19" s="88"/>
      <c r="AD19" s="88"/>
    </row>
    <row r="20" spans="2:30" ht="12.75" customHeight="1">
      <c r="B20" s="577" t="s">
        <v>15</v>
      </c>
      <c r="C20" s="578"/>
      <c r="D20" s="578"/>
      <c r="E20" s="578"/>
      <c r="F20" s="578"/>
      <c r="G20" s="578"/>
      <c r="H20" s="578"/>
      <c r="I20" s="578"/>
      <c r="J20" s="578"/>
      <c r="K20" s="578"/>
      <c r="L20" s="578"/>
      <c r="M20" s="578"/>
      <c r="N20" s="578"/>
      <c r="O20" s="578"/>
      <c r="P20" s="578"/>
      <c r="Q20" s="578"/>
      <c r="R20" s="89"/>
      <c r="V20" s="88"/>
      <c r="W20" s="88"/>
      <c r="X20" s="88"/>
      <c r="Y20" s="88"/>
      <c r="Z20" s="88"/>
      <c r="AA20" s="88"/>
      <c r="AB20" s="88"/>
      <c r="AC20" s="88"/>
      <c r="AD20" s="88"/>
    </row>
    <row r="21" spans="2:30" ht="6" customHeight="1">
      <c r="B21" s="579" t="s">
        <v>56</v>
      </c>
      <c r="C21" s="580"/>
      <c r="D21" s="580"/>
      <c r="E21" s="580"/>
      <c r="F21" s="580"/>
      <c r="G21" s="580"/>
      <c r="H21" s="580"/>
      <c r="I21" s="580"/>
      <c r="J21" s="580"/>
      <c r="K21" s="580"/>
      <c r="L21" s="580"/>
      <c r="M21" s="580"/>
      <c r="N21" s="580"/>
      <c r="O21" s="580"/>
      <c r="P21" s="580"/>
      <c r="Q21" s="580"/>
      <c r="R21" s="89"/>
    </row>
    <row r="22" spans="2:30" ht="9" customHeight="1">
      <c r="B22" s="579"/>
      <c r="C22" s="580"/>
      <c r="D22" s="580"/>
      <c r="E22" s="580"/>
      <c r="F22" s="580"/>
      <c r="G22" s="580"/>
      <c r="H22" s="580"/>
      <c r="I22" s="580"/>
      <c r="J22" s="580"/>
      <c r="K22" s="580"/>
      <c r="L22" s="580"/>
      <c r="M22" s="580"/>
      <c r="N22" s="580"/>
      <c r="O22" s="580"/>
      <c r="P22" s="580"/>
      <c r="Q22" s="580"/>
      <c r="R22" s="89"/>
    </row>
    <row r="23" spans="2:30" ht="4.5" customHeight="1">
      <c r="B23" s="103"/>
      <c r="C23" s="546" t="s">
        <v>57</v>
      </c>
      <c r="D23" s="546"/>
      <c r="E23" s="546"/>
      <c r="F23" s="546"/>
      <c r="G23" s="546"/>
      <c r="H23" s="546"/>
      <c r="I23" s="546"/>
      <c r="J23" s="546"/>
      <c r="K23" s="546"/>
      <c r="L23" s="546"/>
      <c r="M23" s="546"/>
      <c r="N23" s="546"/>
      <c r="O23" s="546"/>
      <c r="P23" s="546"/>
      <c r="Q23" s="546"/>
      <c r="R23" s="89"/>
    </row>
    <row r="24" spans="2:30" ht="12" customHeight="1">
      <c r="B24" s="103"/>
      <c r="C24" s="546"/>
      <c r="D24" s="546"/>
      <c r="E24" s="546"/>
      <c r="F24" s="546"/>
      <c r="G24" s="546"/>
      <c r="H24" s="546"/>
      <c r="I24" s="546"/>
      <c r="J24" s="546"/>
      <c r="K24" s="546"/>
      <c r="L24" s="546"/>
      <c r="M24" s="546"/>
      <c r="N24" s="546"/>
      <c r="O24" s="546"/>
      <c r="P24" s="546"/>
      <c r="Q24" s="546"/>
      <c r="R24" s="89"/>
    </row>
    <row r="25" spans="2:30" ht="8.25" customHeight="1">
      <c r="B25" s="103"/>
      <c r="C25" s="88"/>
      <c r="D25" s="88"/>
      <c r="E25" s="88"/>
      <c r="F25" s="88"/>
      <c r="G25" s="88"/>
      <c r="H25" s="88"/>
      <c r="I25" s="88"/>
      <c r="R25" s="89"/>
    </row>
    <row r="26" spans="2:30" ht="12" customHeight="1">
      <c r="B26" s="103"/>
      <c r="C26" s="93" t="s">
        <v>58</v>
      </c>
      <c r="D26" s="546" t="s">
        <v>134</v>
      </c>
      <c r="E26" s="546"/>
      <c r="F26" s="546"/>
      <c r="G26" s="546"/>
      <c r="H26" s="546"/>
      <c r="I26" s="546"/>
      <c r="J26" s="546"/>
      <c r="K26" s="546"/>
      <c r="L26" s="546"/>
      <c r="M26" s="546"/>
      <c r="N26" s="546"/>
      <c r="O26" s="546"/>
      <c r="P26" s="546"/>
      <c r="Q26" s="546"/>
      <c r="R26" s="89"/>
    </row>
    <row r="27" spans="2:30" ht="6.75" customHeight="1">
      <c r="B27" s="103"/>
      <c r="C27" s="93"/>
      <c r="D27" s="88"/>
      <c r="E27" s="88"/>
      <c r="F27" s="88"/>
      <c r="G27" s="88"/>
      <c r="H27" s="88"/>
      <c r="I27" s="88"/>
      <c r="R27" s="89"/>
    </row>
    <row r="28" spans="2:30" ht="12.75" customHeight="1">
      <c r="B28" s="103"/>
      <c r="C28" s="93" t="s">
        <v>59</v>
      </c>
      <c r="D28" s="520" t="s">
        <v>135</v>
      </c>
      <c r="E28" s="520"/>
      <c r="F28" s="520"/>
      <c r="G28" s="520"/>
      <c r="H28" s="520"/>
      <c r="I28" s="520"/>
      <c r="J28" s="520"/>
      <c r="K28" s="520"/>
      <c r="L28" s="520"/>
      <c r="M28" s="520"/>
      <c r="N28" s="520"/>
      <c r="O28" s="520"/>
      <c r="P28" s="520"/>
      <c r="Q28" s="520"/>
      <c r="R28" s="104"/>
      <c r="S28" s="88"/>
    </row>
    <row r="29" spans="2:30" ht="12" customHeight="1">
      <c r="B29" s="103"/>
      <c r="C29" s="93"/>
      <c r="D29" s="520"/>
      <c r="E29" s="520"/>
      <c r="F29" s="520"/>
      <c r="G29" s="520"/>
      <c r="H29" s="520"/>
      <c r="I29" s="520"/>
      <c r="J29" s="520"/>
      <c r="K29" s="520"/>
      <c r="L29" s="520"/>
      <c r="M29" s="520"/>
      <c r="N29" s="520"/>
      <c r="O29" s="520"/>
      <c r="P29" s="520"/>
      <c r="Q29" s="520"/>
      <c r="R29" s="89"/>
    </row>
    <row r="30" spans="2:30" ht="6.75" customHeight="1">
      <c r="B30" s="103"/>
      <c r="C30" s="93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89"/>
    </row>
    <row r="31" spans="2:30" ht="12" customHeight="1">
      <c r="B31" s="103"/>
      <c r="C31" s="93" t="s">
        <v>60</v>
      </c>
      <c r="D31" s="572" t="s">
        <v>262</v>
      </c>
      <c r="E31" s="572"/>
      <c r="F31" s="572"/>
      <c r="G31" s="572"/>
      <c r="H31" s="572"/>
      <c r="I31" s="572"/>
      <c r="J31" s="572"/>
      <c r="K31" s="572"/>
      <c r="L31" s="572"/>
      <c r="M31" s="572"/>
      <c r="N31" s="572"/>
      <c r="O31" s="572"/>
      <c r="P31" s="572"/>
      <c r="Q31" s="572"/>
      <c r="R31" s="106"/>
      <c r="W31" s="120"/>
      <c r="X31" s="120"/>
      <c r="Y31" s="120"/>
      <c r="Z31" s="120"/>
      <c r="AA31" s="120"/>
      <c r="AB31" s="120"/>
      <c r="AC31" s="120"/>
      <c r="AD31" s="120"/>
    </row>
    <row r="32" spans="2:30" ht="12" customHeight="1">
      <c r="B32" s="103"/>
      <c r="C32" s="93"/>
      <c r="D32" s="572"/>
      <c r="E32" s="572"/>
      <c r="F32" s="572"/>
      <c r="G32" s="572"/>
      <c r="H32" s="572"/>
      <c r="I32" s="572"/>
      <c r="J32" s="572"/>
      <c r="K32" s="572"/>
      <c r="L32" s="572"/>
      <c r="M32" s="572"/>
      <c r="N32" s="572"/>
      <c r="O32" s="572"/>
      <c r="P32" s="572"/>
      <c r="Q32" s="572"/>
      <c r="R32" s="106"/>
      <c r="W32" s="120"/>
      <c r="X32" s="120"/>
      <c r="Y32" s="120"/>
      <c r="Z32" s="120"/>
      <c r="AA32" s="120"/>
      <c r="AB32" s="120"/>
      <c r="AC32" s="120"/>
      <c r="AD32" s="120"/>
    </row>
    <row r="33" spans="2:30" ht="6.75" customHeight="1">
      <c r="B33" s="103"/>
      <c r="C33" s="93"/>
      <c r="D33" s="107"/>
      <c r="E33" s="107"/>
      <c r="F33" s="107"/>
      <c r="G33" s="107"/>
      <c r="H33" s="107"/>
      <c r="I33" s="107"/>
      <c r="R33" s="89"/>
      <c r="W33" s="120"/>
      <c r="X33" s="120"/>
      <c r="Y33" s="120"/>
      <c r="Z33" s="120"/>
      <c r="AA33" s="120"/>
      <c r="AB33" s="120"/>
      <c r="AC33" s="120"/>
      <c r="AD33" s="120"/>
    </row>
    <row r="34" spans="2:30" ht="12" customHeight="1">
      <c r="B34" s="103"/>
      <c r="C34" s="93" t="s">
        <v>132</v>
      </c>
      <c r="D34" s="572" t="s">
        <v>62</v>
      </c>
      <c r="E34" s="572"/>
      <c r="F34" s="572"/>
      <c r="G34" s="572"/>
      <c r="H34" s="572"/>
      <c r="I34" s="572"/>
      <c r="J34" s="572"/>
      <c r="K34" s="572"/>
      <c r="L34" s="572"/>
      <c r="M34" s="572"/>
      <c r="N34" s="572"/>
      <c r="O34" s="572"/>
      <c r="P34" s="572"/>
      <c r="Q34" s="572"/>
      <c r="R34" s="106"/>
      <c r="W34" s="120"/>
      <c r="X34" s="120"/>
      <c r="Y34" s="120"/>
      <c r="Z34" s="120"/>
      <c r="AA34" s="120"/>
      <c r="AB34" s="120"/>
      <c r="AC34" s="120"/>
      <c r="AD34" s="120"/>
    </row>
    <row r="35" spans="2:30" ht="12" customHeight="1">
      <c r="B35" s="103"/>
      <c r="C35" s="93"/>
      <c r="D35" s="572"/>
      <c r="E35" s="572"/>
      <c r="F35" s="572"/>
      <c r="G35" s="572"/>
      <c r="H35" s="572"/>
      <c r="I35" s="572"/>
      <c r="J35" s="572"/>
      <c r="K35" s="572"/>
      <c r="L35" s="572"/>
      <c r="M35" s="572"/>
      <c r="N35" s="572"/>
      <c r="O35" s="572"/>
      <c r="P35" s="572"/>
      <c r="Q35" s="572"/>
      <c r="R35" s="106"/>
      <c r="W35" s="120"/>
      <c r="X35" s="120"/>
      <c r="Y35" s="120"/>
      <c r="Z35" s="120"/>
      <c r="AA35" s="120"/>
      <c r="AB35" s="120"/>
      <c r="AC35" s="120"/>
      <c r="AD35" s="120"/>
    </row>
    <row r="36" spans="2:30" ht="6.75" customHeight="1">
      <c r="B36" s="103"/>
      <c r="C36" s="93"/>
      <c r="D36" s="108"/>
      <c r="E36" s="108"/>
      <c r="F36" s="108"/>
      <c r="G36" s="108"/>
      <c r="H36" s="108"/>
      <c r="I36" s="108"/>
      <c r="R36" s="89"/>
      <c r="W36" s="120"/>
      <c r="X36" s="120"/>
      <c r="Y36" s="120"/>
      <c r="Z36" s="120"/>
      <c r="AA36" s="120"/>
      <c r="AB36" s="120"/>
      <c r="AC36" s="120"/>
      <c r="AD36" s="120"/>
    </row>
    <row r="37" spans="2:30" ht="12" customHeight="1">
      <c r="B37" s="103"/>
      <c r="C37" s="93" t="s">
        <v>61</v>
      </c>
      <c r="D37" s="572" t="s">
        <v>64</v>
      </c>
      <c r="E37" s="572"/>
      <c r="F37" s="572"/>
      <c r="G37" s="572"/>
      <c r="H37" s="572"/>
      <c r="I37" s="572"/>
      <c r="J37" s="572"/>
      <c r="K37" s="572"/>
      <c r="L37" s="572"/>
      <c r="M37" s="572"/>
      <c r="N37" s="572"/>
      <c r="O37" s="572"/>
      <c r="P37" s="572"/>
      <c r="Q37" s="572"/>
      <c r="R37" s="106"/>
      <c r="W37" s="120"/>
      <c r="X37" s="120"/>
      <c r="Y37" s="120"/>
      <c r="Z37" s="120"/>
      <c r="AA37" s="120"/>
      <c r="AB37" s="120"/>
      <c r="AC37" s="120"/>
      <c r="AD37" s="120"/>
    </row>
    <row r="38" spans="2:30" ht="12" customHeight="1">
      <c r="B38" s="103"/>
      <c r="C38" s="93"/>
      <c r="D38" s="572"/>
      <c r="E38" s="572"/>
      <c r="F38" s="572"/>
      <c r="G38" s="572"/>
      <c r="H38" s="572"/>
      <c r="I38" s="572"/>
      <c r="J38" s="572"/>
      <c r="K38" s="572"/>
      <c r="L38" s="572"/>
      <c r="M38" s="572"/>
      <c r="N38" s="572"/>
      <c r="O38" s="572"/>
      <c r="P38" s="572"/>
      <c r="Q38" s="572"/>
      <c r="R38" s="106"/>
      <c r="W38" s="120"/>
      <c r="X38" s="120"/>
      <c r="Y38" s="120"/>
      <c r="Z38" s="120"/>
      <c r="AA38" s="120"/>
      <c r="AB38" s="120"/>
      <c r="AC38" s="120"/>
      <c r="AD38" s="120"/>
    </row>
    <row r="39" spans="2:30" ht="6.75" customHeight="1">
      <c r="B39" s="103"/>
      <c r="C39" s="93"/>
      <c r="D39" s="109"/>
      <c r="E39" s="109"/>
      <c r="F39" s="109"/>
      <c r="G39" s="109"/>
      <c r="H39" s="109"/>
      <c r="I39" s="110"/>
      <c r="J39" s="139"/>
      <c r="R39" s="89"/>
      <c r="W39" s="120"/>
      <c r="X39" s="120"/>
      <c r="Y39" s="120"/>
      <c r="Z39" s="120"/>
      <c r="AA39" s="120"/>
      <c r="AB39" s="120"/>
      <c r="AC39" s="120"/>
      <c r="AD39" s="120"/>
    </row>
    <row r="40" spans="2:30" ht="12" customHeight="1">
      <c r="B40" s="103"/>
      <c r="C40" s="93" t="s">
        <v>63</v>
      </c>
      <c r="D40" s="572" t="s">
        <v>108</v>
      </c>
      <c r="E40" s="572"/>
      <c r="F40" s="572"/>
      <c r="G40" s="572"/>
      <c r="H40" s="572"/>
      <c r="I40" s="572"/>
      <c r="J40" s="572"/>
      <c r="K40" s="572"/>
      <c r="L40" s="572"/>
      <c r="M40" s="572"/>
      <c r="N40" s="572"/>
      <c r="O40" s="572"/>
      <c r="P40" s="572"/>
      <c r="Q40" s="572"/>
      <c r="R40" s="106"/>
      <c r="W40" s="120"/>
      <c r="X40" s="120"/>
      <c r="Y40" s="120"/>
      <c r="Z40" s="120"/>
      <c r="AA40" s="120"/>
      <c r="AB40" s="120"/>
      <c r="AC40" s="120"/>
      <c r="AD40" s="120"/>
    </row>
    <row r="41" spans="2:30" ht="6.75" customHeight="1">
      <c r="B41" s="103"/>
      <c r="C41" s="93"/>
      <c r="D41" s="572"/>
      <c r="E41" s="572"/>
      <c r="F41" s="572"/>
      <c r="G41" s="572"/>
      <c r="H41" s="572"/>
      <c r="I41" s="572"/>
      <c r="J41" s="572"/>
      <c r="K41" s="572"/>
      <c r="L41" s="572"/>
      <c r="M41" s="572"/>
      <c r="N41" s="572"/>
      <c r="O41" s="572"/>
      <c r="P41" s="572"/>
      <c r="Q41" s="572"/>
      <c r="R41" s="106"/>
      <c r="W41" s="120"/>
      <c r="X41" s="120"/>
      <c r="Y41" s="120"/>
      <c r="Z41" s="120"/>
      <c r="AA41" s="120"/>
      <c r="AB41" s="120"/>
      <c r="AC41" s="120"/>
      <c r="AD41" s="120"/>
    </row>
    <row r="42" spans="2:30" ht="12" customHeight="1">
      <c r="B42" s="103"/>
      <c r="C42" s="93" t="s">
        <v>65</v>
      </c>
      <c r="D42" s="573" t="s">
        <v>261</v>
      </c>
      <c r="E42" s="572"/>
      <c r="F42" s="572"/>
      <c r="G42" s="572"/>
      <c r="H42" s="572"/>
      <c r="I42" s="572"/>
      <c r="J42" s="572"/>
      <c r="K42" s="572"/>
      <c r="L42" s="572"/>
      <c r="M42" s="572"/>
      <c r="N42" s="572"/>
      <c r="O42" s="572"/>
      <c r="P42" s="572"/>
      <c r="Q42" s="572"/>
      <c r="R42" s="89"/>
      <c r="W42" s="120"/>
      <c r="X42" s="120"/>
      <c r="Y42" s="120"/>
      <c r="Z42" s="120"/>
      <c r="AA42" s="120"/>
      <c r="AB42" s="120"/>
      <c r="AC42" s="120"/>
      <c r="AD42" s="120"/>
    </row>
    <row r="43" spans="2:30" ht="6" customHeight="1">
      <c r="B43" s="103"/>
      <c r="C43" s="93"/>
      <c r="D43" s="572"/>
      <c r="E43" s="572"/>
      <c r="F43" s="572"/>
      <c r="G43" s="572"/>
      <c r="H43" s="572"/>
      <c r="I43" s="572"/>
      <c r="J43" s="572"/>
      <c r="K43" s="572"/>
      <c r="L43" s="572"/>
      <c r="M43" s="572"/>
      <c r="N43" s="572"/>
      <c r="O43" s="572"/>
      <c r="P43" s="572"/>
      <c r="Q43" s="572"/>
      <c r="R43" s="89"/>
      <c r="W43" s="120"/>
      <c r="X43" s="120"/>
      <c r="Y43" s="120"/>
      <c r="Z43" s="120"/>
      <c r="AA43" s="120"/>
      <c r="AB43" s="120"/>
      <c r="AC43" s="120"/>
      <c r="AD43" s="120"/>
    </row>
    <row r="44" spans="2:30" ht="3.75" customHeight="1">
      <c r="B44" s="103"/>
      <c r="C44" s="93"/>
      <c r="D44" s="121"/>
      <c r="E44" s="121"/>
      <c r="F44" s="121"/>
      <c r="G44" s="121"/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89"/>
      <c r="W44" s="120"/>
      <c r="X44" s="120"/>
      <c r="Y44" s="120"/>
      <c r="Z44" s="120"/>
      <c r="AA44" s="120"/>
      <c r="AB44" s="120"/>
      <c r="AC44" s="120"/>
      <c r="AD44" s="120"/>
    </row>
    <row r="45" spans="2:30" ht="9.75" customHeight="1">
      <c r="B45" s="103"/>
      <c r="C45" s="93"/>
      <c r="D45" s="111"/>
      <c r="E45" s="111"/>
      <c r="F45" s="111"/>
      <c r="G45" s="111"/>
      <c r="H45" s="111"/>
      <c r="I45" s="111"/>
      <c r="L45" s="524" t="s">
        <v>66</v>
      </c>
      <c r="M45" s="524"/>
      <c r="N45" s="524"/>
      <c r="O45" s="524"/>
      <c r="P45" s="524"/>
      <c r="R45" s="89"/>
      <c r="W45" s="120"/>
      <c r="X45" s="120"/>
      <c r="Y45" s="120"/>
      <c r="Z45" s="120"/>
      <c r="AA45" s="120"/>
      <c r="AB45" s="120"/>
      <c r="AC45" s="120"/>
      <c r="AD45" s="120"/>
    </row>
    <row r="46" spans="2:30" ht="12.75" customHeight="1">
      <c r="B46" s="103"/>
      <c r="C46" s="112" t="s">
        <v>87</v>
      </c>
      <c r="D46" s="569"/>
      <c r="E46" s="569"/>
      <c r="F46" s="569"/>
      <c r="G46" s="113"/>
      <c r="H46" s="113"/>
      <c r="I46" s="113"/>
      <c r="R46" s="89"/>
    </row>
    <row r="47" spans="2:30" ht="10.5" customHeight="1">
      <c r="B47" s="103"/>
      <c r="C47" s="88"/>
      <c r="D47" s="113"/>
      <c r="E47" s="113"/>
      <c r="F47" s="113"/>
      <c r="G47" s="113"/>
      <c r="H47" s="113"/>
      <c r="I47" s="113"/>
      <c r="K47" s="11"/>
      <c r="L47" s="570"/>
      <c r="M47" s="570"/>
      <c r="N47" s="570"/>
      <c r="O47" s="570"/>
      <c r="P47" s="570"/>
      <c r="R47" s="89"/>
    </row>
    <row r="48" spans="2:30" ht="10.5" customHeight="1">
      <c r="B48" s="103"/>
      <c r="C48" s="88"/>
      <c r="D48" s="88"/>
      <c r="E48" s="88"/>
      <c r="F48" s="88"/>
      <c r="G48" s="88"/>
      <c r="H48" s="88"/>
      <c r="I48" s="88"/>
      <c r="K48" s="88"/>
      <c r="L48" s="88"/>
      <c r="M48" s="88"/>
      <c r="N48" s="88"/>
      <c r="O48" s="88"/>
      <c r="R48" s="89"/>
    </row>
    <row r="49" spans="2:18" ht="10.5" customHeight="1">
      <c r="B49" s="103"/>
      <c r="C49" s="88"/>
      <c r="D49" s="88"/>
      <c r="E49" s="88"/>
      <c r="F49" s="88"/>
      <c r="G49" s="88"/>
      <c r="H49" s="88"/>
      <c r="I49" s="88"/>
      <c r="K49" s="88"/>
      <c r="L49" s="570"/>
      <c r="M49" s="570"/>
      <c r="N49" s="570"/>
      <c r="O49" s="570"/>
      <c r="P49" s="570"/>
      <c r="R49" s="89"/>
    </row>
    <row r="50" spans="2:18" ht="10.5" customHeight="1">
      <c r="B50" s="103"/>
      <c r="C50" s="88"/>
      <c r="D50" s="88"/>
      <c r="E50" s="88"/>
      <c r="F50" s="88"/>
      <c r="G50" s="88"/>
      <c r="H50" s="88"/>
      <c r="I50" s="88"/>
      <c r="K50" s="88"/>
      <c r="L50" s="88"/>
      <c r="M50" s="88"/>
      <c r="N50" s="88"/>
      <c r="O50" s="88"/>
      <c r="R50" s="89"/>
    </row>
    <row r="51" spans="2:18" ht="10.5" customHeight="1">
      <c r="B51" s="103"/>
      <c r="C51" s="88"/>
      <c r="D51" s="88"/>
      <c r="E51" s="88"/>
      <c r="F51" s="88"/>
      <c r="G51" s="88"/>
      <c r="H51" s="88"/>
      <c r="I51" s="88"/>
      <c r="K51" s="88"/>
      <c r="L51" s="570"/>
      <c r="M51" s="570"/>
      <c r="N51" s="570"/>
      <c r="O51" s="570"/>
      <c r="P51" s="570"/>
      <c r="R51" s="89"/>
    </row>
    <row r="52" spans="2:18" ht="12" customHeight="1">
      <c r="B52" s="103"/>
      <c r="C52" s="88"/>
      <c r="D52" s="88"/>
      <c r="E52" s="88"/>
      <c r="F52" s="88"/>
      <c r="G52" s="88"/>
      <c r="H52" s="88"/>
      <c r="I52" s="88"/>
      <c r="R52" s="89"/>
    </row>
    <row r="53" spans="2:18" ht="15.75" customHeight="1">
      <c r="B53" s="28" t="s">
        <v>67</v>
      </c>
      <c r="C53" s="88"/>
      <c r="D53" s="88"/>
      <c r="E53" s="88"/>
      <c r="F53" s="88"/>
      <c r="G53" s="88"/>
      <c r="H53" s="88"/>
      <c r="I53" s="88"/>
      <c r="R53" s="89"/>
    </row>
    <row r="54" spans="2:18" ht="2.25" customHeight="1">
      <c r="B54" s="103"/>
      <c r="C54" s="88"/>
      <c r="D54" s="88"/>
      <c r="E54" s="88"/>
      <c r="F54" s="88"/>
      <c r="G54" s="88"/>
      <c r="H54" s="88"/>
      <c r="I54" s="88"/>
      <c r="R54" s="89"/>
    </row>
    <row r="55" spans="2:18" ht="2.25" customHeight="1">
      <c r="B55" s="103"/>
      <c r="C55" s="88"/>
      <c r="D55" s="88"/>
      <c r="E55" s="88"/>
      <c r="F55" s="88"/>
      <c r="G55" s="88"/>
      <c r="H55" s="88"/>
      <c r="I55" s="88"/>
      <c r="R55" s="89"/>
    </row>
    <row r="56" spans="2:18" ht="2.25" customHeight="1">
      <c r="B56" s="35"/>
      <c r="C56" s="36"/>
      <c r="D56" s="36"/>
      <c r="E56" s="36"/>
      <c r="F56" s="36"/>
      <c r="G56" s="36"/>
      <c r="H56" s="36"/>
      <c r="I56" s="36"/>
      <c r="J56" s="87"/>
      <c r="K56" s="87"/>
      <c r="L56" s="87"/>
      <c r="M56" s="87"/>
      <c r="N56" s="87"/>
      <c r="O56" s="87"/>
      <c r="P56" s="87"/>
      <c r="Q56" s="87"/>
      <c r="R56" s="102"/>
    </row>
  </sheetData>
  <mergeCells count="52">
    <mergeCell ref="C5:M5"/>
    <mergeCell ref="D46:F46"/>
    <mergeCell ref="L47:P47"/>
    <mergeCell ref="L49:P49"/>
    <mergeCell ref="L51:P51"/>
    <mergeCell ref="C17:D17"/>
    <mergeCell ref="D26:Q26"/>
    <mergeCell ref="D31:Q32"/>
    <mergeCell ref="D34:Q35"/>
    <mergeCell ref="D40:Q41"/>
    <mergeCell ref="D42:Q43"/>
    <mergeCell ref="D37:Q38"/>
    <mergeCell ref="B19:R19"/>
    <mergeCell ref="B20:Q20"/>
    <mergeCell ref="B21:Q22"/>
    <mergeCell ref="C23:Q24"/>
    <mergeCell ref="AA18:AC18"/>
    <mergeCell ref="C6:K6"/>
    <mergeCell ref="L6:M6"/>
    <mergeCell ref="U6:X6"/>
    <mergeCell ref="Y6:AA6"/>
    <mergeCell ref="C7:K7"/>
    <mergeCell ref="U18:V18"/>
    <mergeCell ref="C9:K9"/>
    <mergeCell ref="C15:K15"/>
    <mergeCell ref="L15:M15"/>
    <mergeCell ref="L13:M13"/>
    <mergeCell ref="C13:K13"/>
    <mergeCell ref="B1:K1"/>
    <mergeCell ref="U1:Y1"/>
    <mergeCell ref="AB2:AC2"/>
    <mergeCell ref="U3:Y3"/>
    <mergeCell ref="L4:M4"/>
    <mergeCell ref="S4:T4"/>
    <mergeCell ref="Y4:AA4"/>
    <mergeCell ref="N4:O4"/>
    <mergeCell ref="D28:Q29"/>
    <mergeCell ref="C8:M8"/>
    <mergeCell ref="L45:P45"/>
    <mergeCell ref="N6:O6"/>
    <mergeCell ref="N7:O7"/>
    <mergeCell ref="N15:O15"/>
    <mergeCell ref="L7:M7"/>
    <mergeCell ref="C14:K14"/>
    <mergeCell ref="L10:M10"/>
    <mergeCell ref="L11:M11"/>
    <mergeCell ref="L9:M9"/>
    <mergeCell ref="L14:M14"/>
    <mergeCell ref="C10:K10"/>
    <mergeCell ref="C11:K11"/>
    <mergeCell ref="C12:K12"/>
    <mergeCell ref="L12:M12"/>
  </mergeCells>
  <phoneticPr fontId="44" type="noConversion"/>
  <printOptions horizontalCentered="1"/>
  <pageMargins left="0.39370078740157483" right="0.19685039370078741" top="0.27559055118110237" bottom="0.11811023622047245" header="0.47244094488188981" footer="0.39370078740157483"/>
  <pageSetup paperSize="9" scale="98" orientation="portrait" r:id="rId1"/>
  <headerFooter alignWithMargins="0"/>
  <ignoredErrors>
    <ignoredError sqref="L6:M7 L9:M14" unlockedFormula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23"/>
  <sheetViews>
    <sheetView showGridLines="0" zoomScale="120" zoomScaleNormal="120" workbookViewId="0">
      <selection activeCell="D14" sqref="D14:V15"/>
    </sheetView>
  </sheetViews>
  <sheetFormatPr defaultRowHeight="12.75"/>
  <cols>
    <col min="1" max="1" width="4.140625" style="39" customWidth="1"/>
    <col min="2" max="2" width="2.85546875" style="39" customWidth="1"/>
    <col min="3" max="3" width="1.7109375" style="39" customWidth="1"/>
    <col min="4" max="4" width="5.85546875" style="39" customWidth="1"/>
    <col min="5" max="22" width="4" style="39" customWidth="1"/>
    <col min="23" max="16384" width="9.140625" style="39"/>
  </cols>
  <sheetData>
    <row r="1" spans="1:22" s="4" customFormat="1" ht="18" customHeight="1">
      <c r="A1" s="283"/>
      <c r="B1" s="2"/>
      <c r="C1" s="2"/>
      <c r="D1" s="3"/>
      <c r="E1" s="311" t="s">
        <v>17</v>
      </c>
      <c r="F1" s="312"/>
      <c r="G1" s="312"/>
      <c r="H1" s="312"/>
      <c r="I1" s="312"/>
      <c r="J1" s="312"/>
      <c r="K1" s="312"/>
      <c r="L1" s="312"/>
      <c r="M1" s="312"/>
      <c r="N1" s="312"/>
      <c r="O1" s="312"/>
      <c r="P1" s="312"/>
      <c r="Q1" s="312"/>
      <c r="R1" s="312"/>
      <c r="S1" s="312"/>
      <c r="T1" s="312"/>
      <c r="U1" s="312"/>
      <c r="V1" s="313"/>
    </row>
    <row r="2" spans="1:22" s="4" customFormat="1" ht="10.5" customHeight="1">
      <c r="A2" s="296"/>
      <c r="B2" s="297"/>
      <c r="C2" s="297"/>
      <c r="D2" s="298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6"/>
      <c r="V2" s="7"/>
    </row>
    <row r="3" spans="1:22" s="4" customFormat="1" ht="39.75" customHeight="1">
      <c r="A3" s="304"/>
      <c r="B3" s="596"/>
      <c r="C3" s="596"/>
      <c r="D3" s="597"/>
      <c r="E3" s="318" t="s">
        <v>73</v>
      </c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319"/>
      <c r="Q3" s="319"/>
      <c r="R3" s="319"/>
      <c r="S3" s="319"/>
      <c r="T3" s="319"/>
      <c r="U3" s="319"/>
      <c r="V3" s="320"/>
    </row>
    <row r="4" spans="1:22" s="4" customFormat="1" ht="30" customHeight="1">
      <c r="A4" s="8"/>
      <c r="B4" s="9"/>
      <c r="C4" s="9"/>
      <c r="D4" s="10"/>
      <c r="E4" s="143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4"/>
    </row>
    <row r="5" spans="1:22" s="4" customFormat="1" ht="17.25" customHeight="1">
      <c r="A5" s="299"/>
      <c r="B5" s="300"/>
      <c r="C5" s="300"/>
      <c r="D5" s="301"/>
      <c r="E5" s="314" t="s">
        <v>72</v>
      </c>
      <c r="F5" s="315"/>
      <c r="G5" s="315"/>
      <c r="H5" s="315"/>
      <c r="I5" s="315"/>
      <c r="J5" s="315"/>
      <c r="K5" s="315"/>
      <c r="L5" s="315"/>
      <c r="M5" s="315"/>
      <c r="N5" s="315"/>
      <c r="O5" s="315"/>
      <c r="P5" s="315"/>
      <c r="Q5" s="315"/>
      <c r="R5" s="315"/>
      <c r="S5" s="315"/>
      <c r="T5" s="315"/>
      <c r="U5" s="315"/>
      <c r="V5" s="316"/>
    </row>
    <row r="6" spans="1:22" ht="22.5" customHeight="1"/>
    <row r="7" spans="1:22" s="40" customFormat="1" ht="12.75" customHeight="1">
      <c r="A7" s="593"/>
      <c r="B7" s="594"/>
      <c r="C7" s="594"/>
      <c r="D7" s="594"/>
      <c r="E7" s="594"/>
      <c r="F7" s="594"/>
      <c r="G7" s="594"/>
      <c r="H7" s="594"/>
      <c r="I7" s="594"/>
      <c r="J7" s="594"/>
      <c r="K7" s="594"/>
      <c r="L7" s="594"/>
      <c r="M7" s="594"/>
      <c r="N7" s="594"/>
      <c r="O7" s="594"/>
      <c r="P7" s="594"/>
      <c r="Q7" s="594"/>
      <c r="R7" s="594"/>
      <c r="S7" s="594"/>
      <c r="T7" s="594"/>
      <c r="U7" s="594"/>
      <c r="V7" s="595"/>
    </row>
    <row r="8" spans="1:22" s="40" customFormat="1" ht="25.5" customHeight="1">
      <c r="A8" s="588" t="s">
        <v>26</v>
      </c>
      <c r="B8" s="589"/>
      <c r="C8" s="589"/>
      <c r="D8" s="589"/>
      <c r="E8" s="589"/>
      <c r="F8" s="589"/>
      <c r="G8" s="589"/>
      <c r="H8" s="589"/>
      <c r="I8" s="589"/>
      <c r="J8" s="589"/>
      <c r="K8" s="589"/>
      <c r="L8" s="589"/>
      <c r="M8" s="589"/>
      <c r="N8" s="589"/>
      <c r="O8" s="589"/>
      <c r="P8" s="589"/>
      <c r="Q8" s="589"/>
      <c r="R8" s="589"/>
      <c r="S8" s="589"/>
      <c r="T8" s="589"/>
      <c r="U8" s="589"/>
      <c r="V8" s="590"/>
    </row>
    <row r="9" spans="1:22" s="40" customFormat="1" ht="26.25" customHeight="1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3"/>
    </row>
    <row r="10" spans="1:22" s="40" customFormat="1" ht="14.25" customHeight="1">
      <c r="A10" s="41"/>
      <c r="B10" s="42"/>
      <c r="C10" s="42"/>
      <c r="D10" s="586"/>
      <c r="E10" s="586"/>
      <c r="F10" s="586"/>
      <c r="G10" s="586"/>
      <c r="H10" s="586"/>
      <c r="I10" s="586"/>
      <c r="J10" s="586"/>
      <c r="K10" s="586"/>
      <c r="L10" s="586"/>
      <c r="M10" s="586"/>
      <c r="N10" s="586"/>
      <c r="O10" s="586"/>
      <c r="P10" s="586"/>
      <c r="Q10" s="586"/>
      <c r="R10" s="586"/>
      <c r="S10" s="586"/>
      <c r="T10" s="586"/>
      <c r="U10" s="586"/>
      <c r="V10" s="587"/>
    </row>
    <row r="11" spans="1:22" ht="9.75" customHeight="1">
      <c r="A11" s="45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1"/>
    </row>
    <row r="12" spans="1:22" s="40" customFormat="1" ht="14.25" customHeight="1">
      <c r="A12" s="41"/>
      <c r="B12" s="44"/>
      <c r="C12" s="41"/>
      <c r="D12" s="586" t="s">
        <v>25</v>
      </c>
      <c r="E12" s="586"/>
      <c r="F12" s="586"/>
      <c r="G12" s="586"/>
      <c r="H12" s="586"/>
      <c r="I12" s="586"/>
      <c r="J12" s="586"/>
      <c r="K12" s="586"/>
      <c r="L12" s="586"/>
      <c r="M12" s="586"/>
      <c r="N12" s="586"/>
      <c r="O12" s="586"/>
      <c r="P12" s="586"/>
      <c r="Q12" s="586"/>
      <c r="R12" s="586"/>
      <c r="S12" s="586"/>
      <c r="T12" s="586"/>
      <c r="U12" s="586"/>
      <c r="V12" s="587"/>
    </row>
    <row r="13" spans="1:22" ht="9.75" customHeight="1">
      <c r="A13" s="45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1"/>
    </row>
    <row r="14" spans="1:22" s="40" customFormat="1" ht="14.25" customHeight="1">
      <c r="A14" s="41"/>
      <c r="B14" s="44"/>
      <c r="C14" s="41"/>
      <c r="D14" s="591" t="s">
        <v>269</v>
      </c>
      <c r="E14" s="591"/>
      <c r="F14" s="591"/>
      <c r="G14" s="591"/>
      <c r="H14" s="591"/>
      <c r="I14" s="591"/>
      <c r="J14" s="591"/>
      <c r="K14" s="591"/>
      <c r="L14" s="591"/>
      <c r="M14" s="591"/>
      <c r="N14" s="591"/>
      <c r="O14" s="591"/>
      <c r="P14" s="591"/>
      <c r="Q14" s="591"/>
      <c r="R14" s="591"/>
      <c r="S14" s="591"/>
      <c r="T14" s="591"/>
      <c r="U14" s="591"/>
      <c r="V14" s="592"/>
    </row>
    <row r="15" spans="1:22" ht="18.75" customHeight="1">
      <c r="A15" s="45"/>
      <c r="D15" s="591"/>
      <c r="E15" s="591"/>
      <c r="F15" s="591"/>
      <c r="G15" s="591"/>
      <c r="H15" s="591"/>
      <c r="I15" s="591"/>
      <c r="J15" s="591"/>
      <c r="K15" s="591"/>
      <c r="L15" s="591"/>
      <c r="M15" s="591"/>
      <c r="N15" s="591"/>
      <c r="O15" s="591"/>
      <c r="P15" s="591"/>
      <c r="Q15" s="591"/>
      <c r="R15" s="591"/>
      <c r="S15" s="591"/>
      <c r="T15" s="591"/>
      <c r="U15" s="591"/>
      <c r="V15" s="592"/>
    </row>
    <row r="16" spans="1:22" s="40" customFormat="1" ht="8.25" customHeight="1">
      <c r="A16" s="41"/>
      <c r="B16" s="46"/>
      <c r="C16" s="42"/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3"/>
    </row>
    <row r="17" spans="1:22" s="40" customFormat="1" ht="14.25" customHeight="1">
      <c r="A17" s="41"/>
      <c r="B17" s="44"/>
      <c r="C17" s="41"/>
      <c r="D17" s="586" t="s">
        <v>141</v>
      </c>
      <c r="E17" s="586"/>
      <c r="F17" s="586"/>
      <c r="G17" s="586"/>
      <c r="H17" s="586"/>
      <c r="I17" s="586"/>
      <c r="J17" s="586"/>
      <c r="K17" s="586"/>
      <c r="L17" s="586"/>
      <c r="M17" s="586"/>
      <c r="N17" s="586"/>
      <c r="O17" s="586"/>
      <c r="P17" s="586"/>
      <c r="Q17" s="586"/>
      <c r="R17" s="586"/>
      <c r="S17" s="586"/>
      <c r="T17" s="586"/>
      <c r="U17" s="586"/>
      <c r="V17" s="587"/>
    </row>
    <row r="18" spans="1:22" s="40" customFormat="1" ht="20.25" customHeight="1">
      <c r="A18" s="41"/>
      <c r="B18" s="42"/>
      <c r="C18" s="42"/>
      <c r="D18" s="586"/>
      <c r="E18" s="586"/>
      <c r="F18" s="586"/>
      <c r="G18" s="586"/>
      <c r="H18" s="586"/>
      <c r="I18" s="586"/>
      <c r="J18" s="586"/>
      <c r="K18" s="586"/>
      <c r="L18" s="586"/>
      <c r="M18" s="586"/>
      <c r="N18" s="586"/>
      <c r="O18" s="586"/>
      <c r="P18" s="586"/>
      <c r="Q18" s="586"/>
      <c r="R18" s="586"/>
      <c r="S18" s="586"/>
      <c r="T18" s="586"/>
      <c r="U18" s="586"/>
      <c r="V18" s="587"/>
    </row>
    <row r="19" spans="1:22" s="40" customFormat="1" ht="8.25" customHeight="1">
      <c r="A19" s="41"/>
      <c r="B19" s="42"/>
      <c r="C19" s="42"/>
      <c r="D19" s="140"/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1"/>
    </row>
    <row r="20" spans="1:22" s="40" customFormat="1" ht="4.5" customHeight="1">
      <c r="A20" s="41"/>
      <c r="B20" s="42"/>
      <c r="C20" s="42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3"/>
    </row>
    <row r="21" spans="1:22" s="40" customFormat="1" ht="14.25" customHeight="1">
      <c r="A21" s="41"/>
      <c r="B21" s="44"/>
      <c r="C21" s="42"/>
      <c r="D21" s="584" t="s">
        <v>107</v>
      </c>
      <c r="E21" s="584"/>
      <c r="F21" s="584"/>
      <c r="G21" s="584"/>
      <c r="H21" s="584"/>
      <c r="I21" s="584"/>
      <c r="J21" s="584"/>
      <c r="K21" s="584"/>
      <c r="L21" s="584"/>
      <c r="M21" s="584"/>
      <c r="N21" s="584"/>
      <c r="O21" s="584"/>
      <c r="P21" s="584"/>
      <c r="Q21" s="584"/>
      <c r="R21" s="584"/>
      <c r="S21" s="584"/>
      <c r="T21" s="584"/>
      <c r="U21" s="584"/>
      <c r="V21" s="585"/>
    </row>
    <row r="22" spans="1:22" s="40" customFormat="1" ht="13.5" customHeight="1">
      <c r="A22" s="41"/>
      <c r="B22" s="42"/>
      <c r="C22" s="42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3"/>
    </row>
    <row r="23" spans="1:22" s="40" customFormat="1">
      <c r="A23" s="581" t="s">
        <v>263</v>
      </c>
      <c r="B23" s="582"/>
      <c r="C23" s="582"/>
      <c r="D23" s="582"/>
      <c r="E23" s="582"/>
      <c r="F23" s="582"/>
      <c r="G23" s="582"/>
      <c r="H23" s="582"/>
      <c r="I23" s="582"/>
      <c r="J23" s="582"/>
      <c r="K23" s="582"/>
      <c r="L23" s="582"/>
      <c r="M23" s="582"/>
      <c r="N23" s="582"/>
      <c r="O23" s="582"/>
      <c r="P23" s="582"/>
      <c r="Q23" s="582"/>
      <c r="R23" s="582"/>
      <c r="S23" s="582"/>
      <c r="T23" s="582"/>
      <c r="U23" s="582"/>
      <c r="V23" s="583"/>
    </row>
  </sheetData>
  <mergeCells count="14">
    <mergeCell ref="A23:V23"/>
    <mergeCell ref="E1:V1"/>
    <mergeCell ref="D21:V21"/>
    <mergeCell ref="D17:V18"/>
    <mergeCell ref="A8:V8"/>
    <mergeCell ref="D10:V10"/>
    <mergeCell ref="D14:V15"/>
    <mergeCell ref="D12:V12"/>
    <mergeCell ref="A7:V7"/>
    <mergeCell ref="A2:D2"/>
    <mergeCell ref="A3:D3"/>
    <mergeCell ref="A5:D5"/>
    <mergeCell ref="E5:V5"/>
    <mergeCell ref="E3:V3"/>
  </mergeCells>
  <pageMargins left="0.31496062992125984" right="0.31496062992125984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5112B-2C3F-4BA7-A8CD-A08BEB80D77A}">
  <dimension ref="A1:XFD47"/>
  <sheetViews>
    <sheetView showGridLines="0" zoomScale="120" zoomScaleNormal="120" zoomScaleSheetLayoutView="100" workbookViewId="0"/>
  </sheetViews>
  <sheetFormatPr defaultRowHeight="11.25"/>
  <cols>
    <col min="1" max="7" width="4.42578125" style="58" customWidth="1"/>
    <col min="8" max="8" width="2.5703125" style="58" customWidth="1"/>
    <col min="9" max="9" width="3" style="58" customWidth="1"/>
    <col min="10" max="10" width="4.42578125" style="58" customWidth="1"/>
    <col min="11" max="11" width="3.7109375" style="58" customWidth="1"/>
    <col min="12" max="12" width="2.5703125" style="58" customWidth="1"/>
    <col min="13" max="13" width="0.7109375" style="58" hidden="1" customWidth="1"/>
    <col min="14" max="14" width="4" style="58" hidden="1" customWidth="1"/>
    <col min="15" max="15" width="3.140625" style="58" customWidth="1"/>
    <col min="16" max="18" width="2.5703125" style="58" customWidth="1"/>
    <col min="19" max="21" width="3.7109375" style="58" customWidth="1"/>
    <col min="22" max="22" width="6.85546875" style="58" customWidth="1"/>
    <col min="23" max="23" width="14.7109375" style="58" customWidth="1"/>
    <col min="24" max="24" width="4.28515625" style="58" customWidth="1"/>
    <col min="25" max="33" width="3.85546875" style="58" customWidth="1"/>
    <col min="34" max="41" width="3.5703125" style="58" customWidth="1"/>
    <col min="42" max="42" width="11.28515625" style="58" customWidth="1"/>
    <col min="43" max="43" width="22.85546875" style="58" customWidth="1"/>
    <col min="44" max="44" width="3" style="58" customWidth="1"/>
    <col min="45" max="45" width="13.85546875" style="58" customWidth="1"/>
    <col min="46" max="47" width="2.5703125" style="58" customWidth="1"/>
    <col min="48" max="48" width="18.42578125" style="58" customWidth="1"/>
    <col min="49" max="98" width="2.5703125" style="58" customWidth="1"/>
    <col min="99" max="16384" width="9.140625" style="58"/>
  </cols>
  <sheetData>
    <row r="1" spans="1:52 16382:16384" ht="16.899999999999999" customHeight="1">
      <c r="A1" s="54"/>
      <c r="B1" s="55"/>
      <c r="C1" s="55"/>
      <c r="D1" s="55"/>
      <c r="E1" s="55"/>
      <c r="F1" s="55"/>
      <c r="G1" s="56"/>
      <c r="H1" s="330" t="s">
        <v>32</v>
      </c>
      <c r="I1" s="331"/>
      <c r="J1" s="331"/>
      <c r="K1" s="331"/>
      <c r="L1" s="331"/>
      <c r="M1" s="331"/>
      <c r="N1" s="331"/>
      <c r="O1" s="331"/>
      <c r="P1" s="331"/>
      <c r="Q1" s="331"/>
      <c r="R1" s="331"/>
      <c r="S1" s="331"/>
      <c r="T1" s="331"/>
      <c r="U1" s="331"/>
      <c r="V1" s="331"/>
      <c r="W1" s="331"/>
      <c r="X1" s="331"/>
      <c r="Y1" s="331"/>
      <c r="Z1" s="331"/>
      <c r="AA1" s="331"/>
      <c r="AB1" s="331"/>
      <c r="AC1" s="331"/>
      <c r="AD1" s="331"/>
      <c r="AE1" s="331"/>
      <c r="AF1" s="331"/>
      <c r="AG1" s="331"/>
      <c r="AH1" s="331"/>
      <c r="AI1" s="331"/>
      <c r="AJ1" s="331"/>
      <c r="AK1" s="331"/>
      <c r="AL1" s="331"/>
      <c r="AM1" s="331"/>
      <c r="AN1" s="331"/>
      <c r="AO1" s="331"/>
      <c r="AP1" s="331"/>
      <c r="AQ1" s="57"/>
      <c r="XFB1" s="58" t="s">
        <v>109</v>
      </c>
      <c r="XFD1" s="58" t="s">
        <v>88</v>
      </c>
    </row>
    <row r="2" spans="1:52 16382:16384" ht="16.149999999999999" customHeight="1">
      <c r="A2" s="59"/>
      <c r="G2" s="60"/>
      <c r="H2" s="332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61"/>
      <c r="XFB2" s="58" t="s">
        <v>110</v>
      </c>
      <c r="XFD2" s="58" t="s">
        <v>89</v>
      </c>
    </row>
    <row r="3" spans="1:52 16382:16384" ht="42.75" customHeight="1">
      <c r="A3" s="59"/>
      <c r="G3" s="60"/>
      <c r="H3" s="334" t="s">
        <v>73</v>
      </c>
      <c r="I3" s="335"/>
      <c r="J3" s="335"/>
      <c r="K3" s="335"/>
      <c r="L3" s="335"/>
      <c r="M3" s="335"/>
      <c r="N3" s="335"/>
      <c r="O3" s="335"/>
      <c r="P3" s="335"/>
      <c r="Q3" s="335"/>
      <c r="R3" s="335"/>
      <c r="S3" s="335"/>
      <c r="T3" s="335"/>
      <c r="U3" s="335"/>
      <c r="V3" s="335"/>
      <c r="W3" s="335"/>
      <c r="X3" s="335"/>
      <c r="Y3" s="335"/>
      <c r="Z3" s="335"/>
      <c r="AA3" s="335"/>
      <c r="AB3" s="335"/>
      <c r="AC3" s="335"/>
      <c r="AD3" s="335"/>
      <c r="AE3" s="335"/>
      <c r="AF3" s="335"/>
      <c r="AG3" s="335"/>
      <c r="AH3" s="335"/>
      <c r="AI3" s="335"/>
      <c r="AJ3" s="335"/>
      <c r="AK3" s="335"/>
      <c r="AL3" s="335"/>
      <c r="AM3" s="335"/>
      <c r="AN3" s="335"/>
      <c r="AO3" s="335"/>
      <c r="AP3" s="335"/>
      <c r="AQ3" s="62"/>
    </row>
    <row r="4" spans="1:52 16382:16384" ht="23.25" customHeight="1">
      <c r="A4" s="59"/>
      <c r="G4" s="60"/>
      <c r="H4" s="347" t="s">
        <v>72</v>
      </c>
      <c r="I4" s="348"/>
      <c r="J4" s="348"/>
      <c r="K4" s="348"/>
      <c r="L4" s="348"/>
      <c r="M4" s="348"/>
      <c r="N4" s="348"/>
      <c r="O4" s="348"/>
      <c r="P4" s="348"/>
      <c r="Q4" s="348"/>
      <c r="R4" s="348"/>
      <c r="S4" s="348"/>
      <c r="T4" s="348"/>
      <c r="U4" s="348"/>
      <c r="V4" s="348"/>
      <c r="W4" s="348"/>
      <c r="X4" s="348"/>
      <c r="Y4" s="348"/>
      <c r="Z4" s="348"/>
      <c r="AA4" s="348"/>
      <c r="AB4" s="348"/>
      <c r="AC4" s="348"/>
      <c r="AD4" s="348"/>
      <c r="AE4" s="348"/>
      <c r="AF4" s="348"/>
      <c r="AG4" s="348"/>
      <c r="AH4" s="348"/>
      <c r="AI4" s="348"/>
      <c r="AJ4" s="348"/>
      <c r="AK4" s="348"/>
      <c r="AL4" s="348"/>
      <c r="AM4" s="348"/>
      <c r="AN4" s="348"/>
      <c r="AO4" s="348"/>
      <c r="AP4" s="348"/>
      <c r="AQ4" s="62"/>
      <c r="XFB4" s="58" t="s">
        <v>90</v>
      </c>
    </row>
    <row r="5" spans="1:52 16382:16384" s="63" customFormat="1" ht="21" customHeight="1">
      <c r="A5" s="336"/>
      <c r="B5" s="337"/>
      <c r="C5" s="337"/>
      <c r="D5" s="337"/>
      <c r="E5" s="337"/>
      <c r="F5" s="337"/>
      <c r="G5" s="338"/>
      <c r="H5" s="339" t="s">
        <v>86</v>
      </c>
      <c r="I5" s="340"/>
      <c r="J5" s="340"/>
      <c r="K5" s="340"/>
      <c r="L5" s="340"/>
      <c r="M5" s="340"/>
      <c r="N5" s="340"/>
      <c r="O5" s="340"/>
      <c r="P5" s="340"/>
      <c r="Q5" s="340"/>
      <c r="R5" s="340"/>
      <c r="S5" s="340"/>
      <c r="T5" s="340"/>
      <c r="U5" s="340"/>
      <c r="V5" s="340"/>
      <c r="W5" s="340"/>
      <c r="X5" s="340"/>
      <c r="Y5" s="340"/>
      <c r="Z5" s="340"/>
      <c r="AA5" s="340"/>
      <c r="AB5" s="340"/>
      <c r="AC5" s="340"/>
      <c r="AD5" s="340"/>
      <c r="AE5" s="340"/>
      <c r="AF5" s="340"/>
      <c r="AG5" s="340"/>
      <c r="AH5" s="340"/>
      <c r="AI5" s="340"/>
      <c r="AJ5" s="340"/>
      <c r="AK5" s="340"/>
      <c r="AL5" s="340"/>
      <c r="AM5" s="340"/>
      <c r="AN5" s="340"/>
      <c r="AO5" s="340"/>
      <c r="AP5" s="340"/>
      <c r="AQ5" s="131"/>
      <c r="AR5" s="58"/>
      <c r="AS5" s="58"/>
      <c r="AT5" s="58"/>
      <c r="AU5" s="58"/>
      <c r="AV5" s="58"/>
      <c r="AW5" s="58"/>
      <c r="XFB5" s="58" t="s">
        <v>91</v>
      </c>
    </row>
    <row r="6" spans="1:52 16382:16384" ht="5.25" customHeight="1">
      <c r="A6" s="64"/>
      <c r="B6" s="65"/>
      <c r="C6" s="65"/>
      <c r="D6" s="65"/>
      <c r="E6" s="65"/>
      <c r="F6" s="65"/>
      <c r="G6" s="66"/>
      <c r="H6" s="341"/>
      <c r="I6" s="342"/>
      <c r="J6" s="342"/>
      <c r="K6" s="342"/>
      <c r="L6" s="342"/>
      <c r="M6" s="342"/>
      <c r="N6" s="342"/>
      <c r="O6" s="342"/>
      <c r="P6" s="342"/>
      <c r="Q6" s="342"/>
      <c r="R6" s="342"/>
      <c r="S6" s="342"/>
      <c r="T6" s="342"/>
      <c r="U6" s="342"/>
      <c r="V6" s="342"/>
      <c r="W6" s="342"/>
      <c r="X6" s="342"/>
      <c r="Y6" s="342"/>
      <c r="Z6" s="342"/>
      <c r="AA6" s="342"/>
      <c r="AB6" s="342"/>
      <c r="AC6" s="342"/>
      <c r="AD6" s="342"/>
      <c r="AE6" s="342"/>
      <c r="AF6" s="342"/>
      <c r="AG6" s="342"/>
      <c r="AH6" s="342"/>
      <c r="AI6" s="342"/>
      <c r="AJ6" s="342"/>
      <c r="AK6" s="342"/>
      <c r="AL6" s="342"/>
      <c r="AM6" s="342"/>
      <c r="AN6" s="342"/>
      <c r="AO6" s="342"/>
      <c r="AP6" s="342"/>
      <c r="AQ6" s="67"/>
    </row>
    <row r="7" spans="1:52 16382:16384" s="68" customFormat="1" ht="15" customHeight="1">
      <c r="A7" s="54"/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  <c r="AJ7" s="55"/>
      <c r="AK7" s="55"/>
      <c r="AL7" s="55"/>
      <c r="AM7" s="55"/>
      <c r="AN7" s="55"/>
      <c r="AO7" s="55"/>
      <c r="AP7" s="55"/>
      <c r="AQ7" s="56"/>
      <c r="AR7" s="59"/>
      <c r="AS7" s="58"/>
      <c r="AT7" s="58"/>
      <c r="AU7" s="58"/>
      <c r="AV7" s="343"/>
      <c r="AW7" s="343"/>
      <c r="AX7" s="127"/>
      <c r="AY7" s="127"/>
      <c r="AZ7" s="58"/>
      <c r="XFB7" s="68" t="s">
        <v>92</v>
      </c>
    </row>
    <row r="8" spans="1:52 16382:16384" s="70" customFormat="1" ht="12" customHeight="1">
      <c r="A8" s="69"/>
      <c r="B8" s="344" t="s">
        <v>33</v>
      </c>
      <c r="C8" s="344"/>
      <c r="D8" s="344"/>
      <c r="E8" s="344"/>
      <c r="F8" s="344"/>
      <c r="G8" s="345"/>
      <c r="H8" s="345"/>
      <c r="I8" s="345"/>
      <c r="J8" s="345"/>
      <c r="K8" s="345"/>
      <c r="L8" s="345"/>
      <c r="M8" s="345"/>
      <c r="N8" s="345"/>
      <c r="O8" s="345"/>
      <c r="P8" s="345"/>
      <c r="Q8" s="345"/>
      <c r="R8" s="345"/>
      <c r="S8" s="345"/>
      <c r="T8" s="345"/>
      <c r="U8" s="345"/>
      <c r="V8" s="345"/>
      <c r="W8" s="345"/>
      <c r="X8" s="70" t="s">
        <v>5</v>
      </c>
      <c r="Y8" s="71"/>
      <c r="Z8" s="71"/>
      <c r="AA8" s="71"/>
      <c r="AB8" s="71"/>
      <c r="AC8" s="71"/>
      <c r="AD8" s="71"/>
      <c r="AE8" s="71"/>
      <c r="AF8" s="71"/>
      <c r="AG8" s="71"/>
      <c r="AH8" s="130"/>
      <c r="AI8" s="130"/>
      <c r="AJ8" s="130"/>
      <c r="AK8" s="130" t="s">
        <v>34</v>
      </c>
      <c r="AL8" s="130"/>
      <c r="AM8" s="130"/>
      <c r="AO8" s="130"/>
      <c r="AP8" s="130"/>
      <c r="AQ8" s="156" t="s">
        <v>114</v>
      </c>
      <c r="AR8" s="72"/>
      <c r="AS8" s="73"/>
      <c r="AT8" s="126"/>
      <c r="AV8" s="343"/>
      <c r="AW8" s="343"/>
      <c r="AX8" s="74"/>
      <c r="AY8" s="74"/>
      <c r="XFB8" s="58" t="s">
        <v>93</v>
      </c>
    </row>
    <row r="9" spans="1:52 16382:16384" s="70" customFormat="1" ht="12" customHeight="1">
      <c r="A9" s="69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Y9" s="126"/>
      <c r="Z9" s="126"/>
      <c r="AA9" s="126"/>
      <c r="AB9" s="126"/>
      <c r="AC9" s="126"/>
      <c r="AD9" s="126"/>
      <c r="AE9" s="126"/>
      <c r="AF9" s="126"/>
      <c r="AG9" s="126"/>
      <c r="AH9" s="126"/>
      <c r="AI9" s="126"/>
      <c r="AJ9" s="126"/>
      <c r="AK9" s="126"/>
      <c r="AL9" s="126"/>
      <c r="AM9" s="126"/>
      <c r="AN9" s="126"/>
      <c r="AO9" s="126"/>
      <c r="AP9" s="126"/>
      <c r="AQ9" s="132"/>
      <c r="AR9" s="72"/>
      <c r="AS9" s="73"/>
      <c r="AT9" s="126"/>
      <c r="AV9" s="343"/>
      <c r="AW9" s="343"/>
      <c r="AX9" s="74"/>
      <c r="AY9" s="74"/>
      <c r="XFB9" s="58" t="s">
        <v>94</v>
      </c>
    </row>
    <row r="10" spans="1:52 16382:16384" s="70" customFormat="1" ht="12" customHeight="1">
      <c r="A10" s="361" t="s">
        <v>85</v>
      </c>
      <c r="B10" s="362"/>
      <c r="C10" s="362"/>
      <c r="D10" s="362"/>
      <c r="E10" s="362"/>
      <c r="F10" s="362"/>
      <c r="G10" s="346"/>
      <c r="H10" s="346"/>
      <c r="I10" s="346"/>
      <c r="J10" s="346"/>
      <c r="K10" s="346"/>
      <c r="L10" s="346"/>
      <c r="M10" s="346"/>
      <c r="N10" s="346"/>
      <c r="O10" s="346"/>
      <c r="P10" s="346"/>
      <c r="Q10" s="346"/>
      <c r="R10" s="346"/>
      <c r="S10" s="346"/>
      <c r="T10" s="346"/>
      <c r="U10" s="346"/>
      <c r="V10" s="346"/>
      <c r="W10" s="346"/>
      <c r="Y10" s="344" t="s">
        <v>81</v>
      </c>
      <c r="Z10" s="344"/>
      <c r="AA10" s="344"/>
      <c r="AB10" s="356" t="s">
        <v>84</v>
      </c>
      <c r="AC10" s="356"/>
      <c r="AD10" s="356"/>
      <c r="AE10" s="356"/>
      <c r="AF10" s="126"/>
      <c r="AG10" s="126"/>
      <c r="AI10" s="70" t="s">
        <v>70</v>
      </c>
      <c r="AL10" s="356" t="s">
        <v>84</v>
      </c>
      <c r="AM10" s="356"/>
      <c r="AN10" s="356"/>
      <c r="AO10" s="356"/>
      <c r="AP10" s="183" t="s">
        <v>197</v>
      </c>
      <c r="AQ10" s="184"/>
      <c r="AR10" s="76"/>
      <c r="AS10" s="76"/>
      <c r="AT10" s="126"/>
      <c r="AV10" s="343"/>
      <c r="AW10" s="343"/>
      <c r="AX10" s="74"/>
      <c r="AY10" s="74"/>
      <c r="XFB10" s="58" t="s">
        <v>95</v>
      </c>
    </row>
    <row r="11" spans="1:52 16382:16384" ht="15.75" customHeight="1">
      <c r="A11" s="363"/>
      <c r="B11" s="364"/>
      <c r="C11" s="364"/>
      <c r="D11" s="364"/>
      <c r="E11" s="364"/>
      <c r="F11" s="364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 t="s">
        <v>82</v>
      </c>
      <c r="Z11" s="65"/>
      <c r="AA11" s="65"/>
      <c r="AB11" s="65"/>
      <c r="AC11" s="65"/>
      <c r="AD11" s="65"/>
      <c r="AE11" s="65"/>
      <c r="AF11" s="65"/>
      <c r="AG11" s="65"/>
      <c r="AH11" s="65"/>
      <c r="AI11" s="65" t="s">
        <v>83</v>
      </c>
      <c r="AJ11" s="65"/>
      <c r="AK11" s="65"/>
      <c r="AL11" s="65"/>
      <c r="AM11" s="65"/>
      <c r="AN11" s="65"/>
      <c r="AO11" s="65"/>
      <c r="AP11" s="65"/>
      <c r="AQ11" s="66"/>
      <c r="AR11" s="59"/>
      <c r="AV11" s="343"/>
      <c r="AW11" s="343"/>
      <c r="AX11" s="127"/>
      <c r="AY11" s="127"/>
      <c r="XFB11" s="58" t="s">
        <v>96</v>
      </c>
    </row>
    <row r="12" spans="1:52 16382:16384" s="77" customFormat="1" ht="15" customHeight="1">
      <c r="A12" s="357" t="s">
        <v>133</v>
      </c>
      <c r="B12" s="358"/>
      <c r="C12" s="358"/>
      <c r="D12" s="358"/>
      <c r="E12" s="358"/>
      <c r="F12" s="358"/>
      <c r="G12" s="358"/>
      <c r="H12" s="358"/>
      <c r="I12" s="358"/>
      <c r="J12" s="358"/>
      <c r="K12" s="358"/>
      <c r="L12" s="358"/>
      <c r="M12" s="358"/>
      <c r="N12" s="358"/>
      <c r="O12" s="349" t="s">
        <v>35</v>
      </c>
      <c r="P12" s="359"/>
      <c r="Q12" s="359"/>
      <c r="R12" s="359"/>
      <c r="S12" s="349" t="s">
        <v>36</v>
      </c>
      <c r="T12" s="359"/>
      <c r="U12" s="359"/>
      <c r="V12" s="349" t="s">
        <v>37</v>
      </c>
      <c r="W12" s="360" t="s">
        <v>39</v>
      </c>
      <c r="X12" s="349" t="s">
        <v>38</v>
      </c>
      <c r="Y12" s="359"/>
      <c r="Z12" s="359"/>
      <c r="AA12" s="349" t="s">
        <v>71</v>
      </c>
      <c r="AB12" s="349"/>
      <c r="AC12" s="349"/>
      <c r="AD12" s="349" t="s">
        <v>40</v>
      </c>
      <c r="AE12" s="349"/>
      <c r="AF12" s="349"/>
      <c r="AG12" s="349" t="s">
        <v>41</v>
      </c>
      <c r="AH12" s="349"/>
      <c r="AI12" s="349"/>
      <c r="AJ12" s="349" t="s">
        <v>42</v>
      </c>
      <c r="AK12" s="349"/>
      <c r="AL12" s="349"/>
      <c r="AM12" s="349" t="s">
        <v>43</v>
      </c>
      <c r="AN12" s="349"/>
      <c r="AO12" s="349"/>
      <c r="AP12" s="350" t="s">
        <v>44</v>
      </c>
      <c r="AQ12" s="353" t="s">
        <v>45</v>
      </c>
      <c r="AR12" s="59"/>
      <c r="AS12" s="58"/>
      <c r="AT12" s="58"/>
      <c r="XFB12" s="77" t="s">
        <v>97</v>
      </c>
    </row>
    <row r="13" spans="1:52 16382:16384" s="77" customFormat="1" ht="24.75" customHeight="1">
      <c r="A13" s="357"/>
      <c r="B13" s="358"/>
      <c r="C13" s="358"/>
      <c r="D13" s="358"/>
      <c r="E13" s="358"/>
      <c r="F13" s="358"/>
      <c r="G13" s="358"/>
      <c r="H13" s="358"/>
      <c r="I13" s="358"/>
      <c r="J13" s="358"/>
      <c r="K13" s="358"/>
      <c r="L13" s="358"/>
      <c r="M13" s="358"/>
      <c r="N13" s="358"/>
      <c r="O13" s="349"/>
      <c r="P13" s="359"/>
      <c r="Q13" s="359"/>
      <c r="R13" s="359"/>
      <c r="S13" s="349"/>
      <c r="T13" s="359"/>
      <c r="U13" s="359"/>
      <c r="V13" s="349"/>
      <c r="W13" s="351"/>
      <c r="X13" s="349"/>
      <c r="Y13" s="359"/>
      <c r="Z13" s="359"/>
      <c r="AA13" s="349"/>
      <c r="AB13" s="349"/>
      <c r="AC13" s="349"/>
      <c r="AD13" s="349"/>
      <c r="AE13" s="349"/>
      <c r="AF13" s="349"/>
      <c r="AG13" s="349"/>
      <c r="AH13" s="349"/>
      <c r="AI13" s="349"/>
      <c r="AJ13" s="349"/>
      <c r="AK13" s="349"/>
      <c r="AL13" s="349"/>
      <c r="AM13" s="349"/>
      <c r="AN13" s="349"/>
      <c r="AO13" s="349"/>
      <c r="AP13" s="351"/>
      <c r="AQ13" s="354"/>
      <c r="AR13" s="59"/>
      <c r="AS13" s="58"/>
      <c r="AT13" s="58"/>
      <c r="XFB13" s="77" t="s">
        <v>98</v>
      </c>
    </row>
    <row r="14" spans="1:52 16382:16384" s="77" customFormat="1" ht="24.75" customHeight="1">
      <c r="A14" s="358"/>
      <c r="B14" s="358"/>
      <c r="C14" s="358"/>
      <c r="D14" s="358"/>
      <c r="E14" s="358"/>
      <c r="F14" s="358"/>
      <c r="G14" s="358"/>
      <c r="H14" s="358"/>
      <c r="I14" s="358"/>
      <c r="J14" s="358"/>
      <c r="K14" s="358"/>
      <c r="L14" s="358"/>
      <c r="M14" s="358"/>
      <c r="N14" s="358"/>
      <c r="O14" s="359"/>
      <c r="P14" s="359"/>
      <c r="Q14" s="359"/>
      <c r="R14" s="359"/>
      <c r="S14" s="359"/>
      <c r="T14" s="359"/>
      <c r="U14" s="359"/>
      <c r="V14" s="359"/>
      <c r="W14" s="352"/>
      <c r="X14" s="359"/>
      <c r="Y14" s="359"/>
      <c r="Z14" s="359"/>
      <c r="AA14" s="349"/>
      <c r="AB14" s="349"/>
      <c r="AC14" s="349"/>
      <c r="AD14" s="349"/>
      <c r="AE14" s="349"/>
      <c r="AF14" s="349"/>
      <c r="AG14" s="349"/>
      <c r="AH14" s="349"/>
      <c r="AI14" s="349"/>
      <c r="AJ14" s="349"/>
      <c r="AK14" s="349"/>
      <c r="AL14" s="349"/>
      <c r="AM14" s="349"/>
      <c r="AN14" s="349"/>
      <c r="AO14" s="349"/>
      <c r="AP14" s="352"/>
      <c r="AQ14" s="355"/>
      <c r="AR14" s="59"/>
      <c r="AS14" s="58"/>
      <c r="AT14" s="58"/>
      <c r="XFB14" s="77" t="s">
        <v>99</v>
      </c>
    </row>
    <row r="15" spans="1:52 16382:16384" s="80" customFormat="1" ht="18" customHeight="1">
      <c r="A15" s="381"/>
      <c r="B15" s="372"/>
      <c r="C15" s="372"/>
      <c r="D15" s="372"/>
      <c r="E15" s="372"/>
      <c r="F15" s="372"/>
      <c r="G15" s="372"/>
      <c r="H15" s="372"/>
      <c r="I15" s="372"/>
      <c r="J15" s="372"/>
      <c r="K15" s="372"/>
      <c r="L15" s="372"/>
      <c r="M15" s="372"/>
      <c r="N15" s="372"/>
      <c r="O15" s="382"/>
      <c r="P15" s="383"/>
      <c r="Q15" s="383"/>
      <c r="R15" s="384"/>
      <c r="S15" s="385"/>
      <c r="T15" s="385"/>
      <c r="U15" s="385"/>
      <c r="V15" s="125"/>
      <c r="W15" s="125"/>
      <c r="X15" s="373"/>
      <c r="Y15" s="373"/>
      <c r="Z15" s="373"/>
      <c r="AA15" s="373"/>
      <c r="AB15" s="373"/>
      <c r="AC15" s="373"/>
      <c r="AD15" s="365"/>
      <c r="AE15" s="365"/>
      <c r="AF15" s="365"/>
      <c r="AG15" s="365"/>
      <c r="AH15" s="365"/>
      <c r="AI15" s="365"/>
      <c r="AJ15" s="366"/>
      <c r="AK15" s="367"/>
      <c r="AL15" s="368"/>
      <c r="AM15" s="369">
        <f>IF(AJ15&gt;=132,(30%*438.81),(+(30%*438.81)/132*AJ15))</f>
        <v>0</v>
      </c>
      <c r="AN15" s="370"/>
      <c r="AO15" s="371"/>
      <c r="AP15" s="134">
        <f>IF(AG15&gt;=3,+AD15*4.77,0)</f>
        <v>0</v>
      </c>
      <c r="AQ15" s="134">
        <f>+AM15+AP15</f>
        <v>0</v>
      </c>
      <c r="AR15" s="78"/>
      <c r="AS15" s="117"/>
      <c r="XFB15" s="58" t="s">
        <v>100</v>
      </c>
    </row>
    <row r="16" spans="1:52 16382:16384" s="80" customFormat="1" ht="18" customHeight="1">
      <c r="A16" s="381"/>
      <c r="B16" s="372"/>
      <c r="C16" s="372"/>
      <c r="D16" s="372"/>
      <c r="E16" s="372"/>
      <c r="F16" s="372"/>
      <c r="G16" s="372"/>
      <c r="H16" s="372"/>
      <c r="I16" s="372"/>
      <c r="J16" s="372"/>
      <c r="K16" s="372"/>
      <c r="L16" s="372"/>
      <c r="M16" s="372"/>
      <c r="N16" s="372"/>
      <c r="O16" s="382"/>
      <c r="P16" s="383"/>
      <c r="Q16" s="383"/>
      <c r="R16" s="384"/>
      <c r="S16" s="385"/>
      <c r="T16" s="385"/>
      <c r="U16" s="385"/>
      <c r="V16" s="151"/>
      <c r="W16" s="125"/>
      <c r="X16" s="373"/>
      <c r="Y16" s="373"/>
      <c r="Z16" s="373"/>
      <c r="AA16" s="373"/>
      <c r="AB16" s="373"/>
      <c r="AC16" s="373"/>
      <c r="AD16" s="365"/>
      <c r="AE16" s="365"/>
      <c r="AF16" s="365"/>
      <c r="AG16" s="365"/>
      <c r="AH16" s="365"/>
      <c r="AI16" s="365"/>
      <c r="AJ16" s="366"/>
      <c r="AK16" s="367"/>
      <c r="AL16" s="368"/>
      <c r="AM16" s="369">
        <f t="shared" ref="AM16:AM44" si="0">IF(AJ16&gt;=132,(30%*438.81),(+(30%*438.81)/132*AJ16))</f>
        <v>0</v>
      </c>
      <c r="AN16" s="370"/>
      <c r="AO16" s="371"/>
      <c r="AP16" s="134">
        <f t="shared" ref="AP16:AP44" si="1">IF(AG16&gt;=3,+AD16*4.77,0)</f>
        <v>0</v>
      </c>
      <c r="AQ16" s="134">
        <f t="shared" ref="AQ16:AQ44" si="2">+AM16+AP16</f>
        <v>0</v>
      </c>
      <c r="AR16" s="78"/>
      <c r="AS16" s="79"/>
      <c r="XFB16" s="58" t="s">
        <v>101</v>
      </c>
    </row>
    <row r="17" spans="1:48 16382:16382" s="80" customFormat="1" ht="18" customHeight="1">
      <c r="A17" s="381"/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82"/>
      <c r="P17" s="383"/>
      <c r="Q17" s="383"/>
      <c r="R17" s="384"/>
      <c r="S17" s="385"/>
      <c r="T17" s="385"/>
      <c r="U17" s="385"/>
      <c r="V17" s="151"/>
      <c r="W17" s="125"/>
      <c r="X17" s="373"/>
      <c r="Y17" s="373"/>
      <c r="Z17" s="373"/>
      <c r="AA17" s="373"/>
      <c r="AB17" s="373"/>
      <c r="AC17" s="373"/>
      <c r="AD17" s="365"/>
      <c r="AE17" s="365"/>
      <c r="AF17" s="365"/>
      <c r="AG17" s="365"/>
      <c r="AH17" s="365"/>
      <c r="AI17" s="365"/>
      <c r="AJ17" s="366"/>
      <c r="AK17" s="367"/>
      <c r="AL17" s="368"/>
      <c r="AM17" s="369">
        <f t="shared" si="0"/>
        <v>0</v>
      </c>
      <c r="AN17" s="370"/>
      <c r="AO17" s="371"/>
      <c r="AP17" s="134">
        <f t="shared" si="1"/>
        <v>0</v>
      </c>
      <c r="AQ17" s="134">
        <f t="shared" si="2"/>
        <v>0</v>
      </c>
      <c r="AR17" s="78"/>
      <c r="AS17" s="79"/>
      <c r="XFB17" s="58" t="s">
        <v>102</v>
      </c>
    </row>
    <row r="18" spans="1:48 16382:16382" s="80" customFormat="1" ht="18" customHeight="1">
      <c r="A18" s="381"/>
      <c r="B18" s="372"/>
      <c r="C18" s="372"/>
      <c r="D18" s="372"/>
      <c r="E18" s="372"/>
      <c r="F18" s="372"/>
      <c r="G18" s="372"/>
      <c r="H18" s="372"/>
      <c r="I18" s="372"/>
      <c r="J18" s="372"/>
      <c r="K18" s="372"/>
      <c r="L18" s="372"/>
      <c r="M18" s="372"/>
      <c r="N18" s="372"/>
      <c r="O18" s="382"/>
      <c r="P18" s="383"/>
      <c r="Q18" s="383"/>
      <c r="R18" s="384"/>
      <c r="S18" s="385"/>
      <c r="T18" s="385"/>
      <c r="U18" s="385"/>
      <c r="V18" s="151"/>
      <c r="W18" s="125"/>
      <c r="X18" s="373"/>
      <c r="Y18" s="373"/>
      <c r="Z18" s="373"/>
      <c r="AA18" s="373"/>
      <c r="AB18" s="373"/>
      <c r="AC18" s="373"/>
      <c r="AD18" s="365"/>
      <c r="AE18" s="365"/>
      <c r="AF18" s="365"/>
      <c r="AG18" s="365"/>
      <c r="AH18" s="365"/>
      <c r="AI18" s="365"/>
      <c r="AJ18" s="366"/>
      <c r="AK18" s="367"/>
      <c r="AL18" s="368"/>
      <c r="AM18" s="369">
        <f t="shared" si="0"/>
        <v>0</v>
      </c>
      <c r="AN18" s="370"/>
      <c r="AO18" s="371"/>
      <c r="AP18" s="134">
        <f t="shared" si="1"/>
        <v>0</v>
      </c>
      <c r="AQ18" s="134">
        <f t="shared" si="2"/>
        <v>0</v>
      </c>
      <c r="AR18" s="78"/>
      <c r="AS18" s="79"/>
      <c r="AV18" s="81"/>
      <c r="XFB18" s="58" t="s">
        <v>103</v>
      </c>
    </row>
    <row r="19" spans="1:48 16382:16382" s="80" customFormat="1" ht="18" customHeight="1">
      <c r="A19" s="381"/>
      <c r="B19" s="372"/>
      <c r="C19" s="372"/>
      <c r="D19" s="372"/>
      <c r="E19" s="372"/>
      <c r="F19" s="372"/>
      <c r="G19" s="372"/>
      <c r="H19" s="372"/>
      <c r="I19" s="372"/>
      <c r="J19" s="372"/>
      <c r="K19" s="372"/>
      <c r="L19" s="372"/>
      <c r="M19" s="372"/>
      <c r="N19" s="372"/>
      <c r="O19" s="382"/>
      <c r="P19" s="383"/>
      <c r="Q19" s="383"/>
      <c r="R19" s="384"/>
      <c r="S19" s="385"/>
      <c r="T19" s="385"/>
      <c r="U19" s="385"/>
      <c r="V19" s="151"/>
      <c r="W19" s="125"/>
      <c r="X19" s="373"/>
      <c r="Y19" s="373"/>
      <c r="Z19" s="373"/>
      <c r="AA19" s="373"/>
      <c r="AB19" s="373"/>
      <c r="AC19" s="373"/>
      <c r="AD19" s="365"/>
      <c r="AE19" s="365"/>
      <c r="AF19" s="365"/>
      <c r="AG19" s="365"/>
      <c r="AH19" s="365"/>
      <c r="AI19" s="365"/>
      <c r="AJ19" s="366"/>
      <c r="AK19" s="367"/>
      <c r="AL19" s="368"/>
      <c r="AM19" s="369">
        <f t="shared" si="0"/>
        <v>0</v>
      </c>
      <c r="AN19" s="370"/>
      <c r="AO19" s="371"/>
      <c r="AP19" s="134">
        <f t="shared" si="1"/>
        <v>0</v>
      </c>
      <c r="AQ19" s="134">
        <f t="shared" si="2"/>
        <v>0</v>
      </c>
      <c r="AR19" s="78"/>
      <c r="AS19" s="79"/>
      <c r="XFB19" s="58" t="s">
        <v>104</v>
      </c>
    </row>
    <row r="20" spans="1:48 16382:16382" s="80" customFormat="1" ht="18" customHeight="1">
      <c r="A20" s="381"/>
      <c r="B20" s="372"/>
      <c r="C20" s="372"/>
      <c r="D20" s="372"/>
      <c r="E20" s="372"/>
      <c r="F20" s="372"/>
      <c r="G20" s="372"/>
      <c r="H20" s="372"/>
      <c r="I20" s="372"/>
      <c r="J20" s="372"/>
      <c r="K20" s="372"/>
      <c r="L20" s="372"/>
      <c r="M20" s="372"/>
      <c r="N20" s="372"/>
      <c r="O20" s="382"/>
      <c r="P20" s="383"/>
      <c r="Q20" s="383"/>
      <c r="R20" s="384"/>
      <c r="S20" s="385"/>
      <c r="T20" s="385"/>
      <c r="U20" s="385"/>
      <c r="V20" s="151"/>
      <c r="W20" s="125"/>
      <c r="X20" s="373"/>
      <c r="Y20" s="373"/>
      <c r="Z20" s="373"/>
      <c r="AA20" s="373"/>
      <c r="AB20" s="373"/>
      <c r="AC20" s="373"/>
      <c r="AD20" s="365"/>
      <c r="AE20" s="365"/>
      <c r="AF20" s="365"/>
      <c r="AG20" s="365"/>
      <c r="AH20" s="365"/>
      <c r="AI20" s="365"/>
      <c r="AJ20" s="366"/>
      <c r="AK20" s="367"/>
      <c r="AL20" s="368"/>
      <c r="AM20" s="369">
        <f t="shared" si="0"/>
        <v>0</v>
      </c>
      <c r="AN20" s="370"/>
      <c r="AO20" s="371"/>
      <c r="AP20" s="134">
        <f t="shared" si="1"/>
        <v>0</v>
      </c>
      <c r="AQ20" s="134">
        <f t="shared" si="2"/>
        <v>0</v>
      </c>
      <c r="AR20" s="78"/>
      <c r="AS20" s="79"/>
      <c r="XFB20" s="58" t="s">
        <v>105</v>
      </c>
    </row>
    <row r="21" spans="1:48 16382:16382" s="80" customFormat="1" ht="18" customHeight="1">
      <c r="A21" s="381"/>
      <c r="B21" s="372"/>
      <c r="C21" s="372"/>
      <c r="D21" s="372"/>
      <c r="E21" s="372"/>
      <c r="F21" s="372"/>
      <c r="G21" s="372"/>
      <c r="H21" s="372"/>
      <c r="I21" s="372"/>
      <c r="J21" s="372"/>
      <c r="K21" s="372"/>
      <c r="L21" s="372"/>
      <c r="M21" s="372"/>
      <c r="N21" s="372"/>
      <c r="O21" s="382"/>
      <c r="P21" s="383"/>
      <c r="Q21" s="383"/>
      <c r="R21" s="384"/>
      <c r="S21" s="385"/>
      <c r="T21" s="385"/>
      <c r="U21" s="385"/>
      <c r="V21" s="151"/>
      <c r="W21" s="125"/>
      <c r="X21" s="373"/>
      <c r="Y21" s="373"/>
      <c r="Z21" s="373"/>
      <c r="AA21" s="373"/>
      <c r="AB21" s="373"/>
      <c r="AC21" s="373"/>
      <c r="AD21" s="365"/>
      <c r="AE21" s="365"/>
      <c r="AF21" s="365"/>
      <c r="AG21" s="365"/>
      <c r="AH21" s="365"/>
      <c r="AI21" s="365"/>
      <c r="AJ21" s="366"/>
      <c r="AK21" s="367"/>
      <c r="AL21" s="368"/>
      <c r="AM21" s="369">
        <f t="shared" si="0"/>
        <v>0</v>
      </c>
      <c r="AN21" s="370"/>
      <c r="AO21" s="371"/>
      <c r="AP21" s="134">
        <f t="shared" si="1"/>
        <v>0</v>
      </c>
      <c r="AQ21" s="134">
        <f t="shared" si="2"/>
        <v>0</v>
      </c>
      <c r="AR21" s="78"/>
      <c r="AS21" s="79"/>
      <c r="XFB21" s="58" t="s">
        <v>106</v>
      </c>
    </row>
    <row r="22" spans="1:48 16382:16382" s="80" customFormat="1" ht="18" customHeight="1">
      <c r="A22" s="381"/>
      <c r="B22" s="372"/>
      <c r="C22" s="372"/>
      <c r="D22" s="372"/>
      <c r="E22" s="372"/>
      <c r="F22" s="372"/>
      <c r="G22" s="372"/>
      <c r="H22" s="372"/>
      <c r="I22" s="372"/>
      <c r="J22" s="372"/>
      <c r="K22" s="372"/>
      <c r="L22" s="372"/>
      <c r="M22" s="372"/>
      <c r="N22" s="372"/>
      <c r="O22" s="382"/>
      <c r="P22" s="383"/>
      <c r="Q22" s="383"/>
      <c r="R22" s="384"/>
      <c r="S22" s="385"/>
      <c r="T22" s="385"/>
      <c r="U22" s="385"/>
      <c r="V22" s="151"/>
      <c r="W22" s="125"/>
      <c r="X22" s="373"/>
      <c r="Y22" s="373"/>
      <c r="Z22" s="373"/>
      <c r="AA22" s="373"/>
      <c r="AB22" s="373"/>
      <c r="AC22" s="373"/>
      <c r="AD22" s="365"/>
      <c r="AE22" s="365"/>
      <c r="AF22" s="365"/>
      <c r="AG22" s="365"/>
      <c r="AH22" s="365"/>
      <c r="AI22" s="365"/>
      <c r="AJ22" s="366"/>
      <c r="AK22" s="367"/>
      <c r="AL22" s="368"/>
      <c r="AM22" s="369">
        <f t="shared" si="0"/>
        <v>0</v>
      </c>
      <c r="AN22" s="370"/>
      <c r="AO22" s="371"/>
      <c r="AP22" s="134">
        <f t="shared" si="1"/>
        <v>0</v>
      </c>
      <c r="AQ22" s="134">
        <f t="shared" si="2"/>
        <v>0</v>
      </c>
      <c r="AR22" s="78"/>
      <c r="AS22" s="79"/>
    </row>
    <row r="23" spans="1:48 16382:16382" s="80" customFormat="1" ht="18" customHeight="1">
      <c r="A23" s="381"/>
      <c r="B23" s="372"/>
      <c r="C23" s="372"/>
      <c r="D23" s="372"/>
      <c r="E23" s="372"/>
      <c r="F23" s="372"/>
      <c r="G23" s="372"/>
      <c r="H23" s="372"/>
      <c r="I23" s="372"/>
      <c r="J23" s="372"/>
      <c r="K23" s="372"/>
      <c r="L23" s="372"/>
      <c r="M23" s="372"/>
      <c r="N23" s="372"/>
      <c r="O23" s="382"/>
      <c r="P23" s="383"/>
      <c r="Q23" s="383"/>
      <c r="R23" s="384"/>
      <c r="S23" s="385"/>
      <c r="T23" s="385"/>
      <c r="U23" s="385"/>
      <c r="V23" s="151"/>
      <c r="W23" s="125"/>
      <c r="X23" s="373"/>
      <c r="Y23" s="373"/>
      <c r="Z23" s="373"/>
      <c r="AA23" s="373"/>
      <c r="AB23" s="373"/>
      <c r="AC23" s="373"/>
      <c r="AD23" s="365"/>
      <c r="AE23" s="365"/>
      <c r="AF23" s="365"/>
      <c r="AG23" s="365"/>
      <c r="AH23" s="365"/>
      <c r="AI23" s="365"/>
      <c r="AJ23" s="366"/>
      <c r="AK23" s="367"/>
      <c r="AL23" s="368"/>
      <c r="AM23" s="369">
        <f t="shared" si="0"/>
        <v>0</v>
      </c>
      <c r="AN23" s="370"/>
      <c r="AO23" s="371"/>
      <c r="AP23" s="134">
        <f t="shared" si="1"/>
        <v>0</v>
      </c>
      <c r="AQ23" s="134">
        <f t="shared" si="2"/>
        <v>0</v>
      </c>
      <c r="AR23" s="78"/>
      <c r="AS23" s="79"/>
    </row>
    <row r="24" spans="1:48 16382:16382" s="80" customFormat="1" ht="18" customHeight="1">
      <c r="A24" s="381"/>
      <c r="B24" s="372"/>
      <c r="C24" s="372"/>
      <c r="D24" s="372"/>
      <c r="E24" s="372"/>
      <c r="F24" s="372"/>
      <c r="G24" s="372"/>
      <c r="H24" s="372"/>
      <c r="I24" s="372"/>
      <c r="J24" s="372"/>
      <c r="K24" s="372"/>
      <c r="L24" s="372"/>
      <c r="M24" s="372"/>
      <c r="N24" s="372"/>
      <c r="O24" s="382"/>
      <c r="P24" s="383"/>
      <c r="Q24" s="383"/>
      <c r="R24" s="384"/>
      <c r="S24" s="385"/>
      <c r="T24" s="385"/>
      <c r="U24" s="385"/>
      <c r="V24" s="151"/>
      <c r="W24" s="125"/>
      <c r="X24" s="373"/>
      <c r="Y24" s="373"/>
      <c r="Z24" s="373"/>
      <c r="AA24" s="373"/>
      <c r="AB24" s="373"/>
      <c r="AC24" s="373"/>
      <c r="AD24" s="365"/>
      <c r="AE24" s="365"/>
      <c r="AF24" s="365"/>
      <c r="AG24" s="365"/>
      <c r="AH24" s="365"/>
      <c r="AI24" s="365"/>
      <c r="AJ24" s="366"/>
      <c r="AK24" s="367"/>
      <c r="AL24" s="368"/>
      <c r="AM24" s="369">
        <f t="shared" si="0"/>
        <v>0</v>
      </c>
      <c r="AN24" s="370"/>
      <c r="AO24" s="371"/>
      <c r="AP24" s="134">
        <f t="shared" si="1"/>
        <v>0</v>
      </c>
      <c r="AQ24" s="134">
        <f t="shared" si="2"/>
        <v>0</v>
      </c>
      <c r="AR24" s="78"/>
      <c r="AS24" s="79"/>
    </row>
    <row r="25" spans="1:48 16382:16382" s="80" customFormat="1" ht="18" customHeight="1">
      <c r="A25" s="381"/>
      <c r="B25" s="372"/>
      <c r="C25" s="372"/>
      <c r="D25" s="372"/>
      <c r="E25" s="372"/>
      <c r="F25" s="372"/>
      <c r="G25" s="372"/>
      <c r="H25" s="372"/>
      <c r="I25" s="372"/>
      <c r="J25" s="372"/>
      <c r="K25" s="372"/>
      <c r="L25" s="372"/>
      <c r="M25" s="372"/>
      <c r="N25" s="372"/>
      <c r="O25" s="382"/>
      <c r="P25" s="383"/>
      <c r="Q25" s="383"/>
      <c r="R25" s="384"/>
      <c r="S25" s="385"/>
      <c r="T25" s="385"/>
      <c r="U25" s="385"/>
      <c r="V25" s="151"/>
      <c r="W25" s="125"/>
      <c r="X25" s="373"/>
      <c r="Y25" s="373"/>
      <c r="Z25" s="373"/>
      <c r="AA25" s="373"/>
      <c r="AB25" s="373"/>
      <c r="AC25" s="373"/>
      <c r="AD25" s="365"/>
      <c r="AE25" s="365"/>
      <c r="AF25" s="365"/>
      <c r="AG25" s="365"/>
      <c r="AH25" s="365"/>
      <c r="AI25" s="365"/>
      <c r="AJ25" s="366"/>
      <c r="AK25" s="367"/>
      <c r="AL25" s="368"/>
      <c r="AM25" s="369">
        <f t="shared" si="0"/>
        <v>0</v>
      </c>
      <c r="AN25" s="370"/>
      <c r="AO25" s="371"/>
      <c r="AP25" s="134">
        <f t="shared" si="1"/>
        <v>0</v>
      </c>
      <c r="AQ25" s="134">
        <f t="shared" si="2"/>
        <v>0</v>
      </c>
      <c r="AR25" s="78"/>
      <c r="AS25" s="79"/>
    </row>
    <row r="26" spans="1:48 16382:16382" s="80" customFormat="1" ht="18" customHeight="1">
      <c r="A26" s="381"/>
      <c r="B26" s="372"/>
      <c r="C26" s="372"/>
      <c r="D26" s="372"/>
      <c r="E26" s="372"/>
      <c r="F26" s="372"/>
      <c r="G26" s="372"/>
      <c r="H26" s="372"/>
      <c r="I26" s="372"/>
      <c r="J26" s="372"/>
      <c r="K26" s="372"/>
      <c r="L26" s="372"/>
      <c r="M26" s="372"/>
      <c r="N26" s="372"/>
      <c r="O26" s="382"/>
      <c r="P26" s="383"/>
      <c r="Q26" s="383"/>
      <c r="R26" s="384"/>
      <c r="S26" s="385"/>
      <c r="T26" s="385"/>
      <c r="U26" s="385"/>
      <c r="V26" s="151"/>
      <c r="W26" s="125"/>
      <c r="X26" s="373"/>
      <c r="Y26" s="373"/>
      <c r="Z26" s="373"/>
      <c r="AA26" s="373"/>
      <c r="AB26" s="373"/>
      <c r="AC26" s="373"/>
      <c r="AD26" s="365"/>
      <c r="AE26" s="365"/>
      <c r="AF26" s="365"/>
      <c r="AG26" s="365"/>
      <c r="AH26" s="365"/>
      <c r="AI26" s="365"/>
      <c r="AJ26" s="366"/>
      <c r="AK26" s="367"/>
      <c r="AL26" s="368"/>
      <c r="AM26" s="369">
        <f t="shared" si="0"/>
        <v>0</v>
      </c>
      <c r="AN26" s="370"/>
      <c r="AO26" s="371"/>
      <c r="AP26" s="134">
        <f t="shared" si="1"/>
        <v>0</v>
      </c>
      <c r="AQ26" s="134">
        <f t="shared" si="2"/>
        <v>0</v>
      </c>
      <c r="AR26" s="78"/>
      <c r="AS26" s="79"/>
    </row>
    <row r="27" spans="1:48 16382:16382" s="80" customFormat="1" ht="18" customHeight="1">
      <c r="A27" s="381"/>
      <c r="B27" s="372"/>
      <c r="C27" s="372"/>
      <c r="D27" s="372"/>
      <c r="E27" s="372"/>
      <c r="F27" s="372"/>
      <c r="G27" s="372"/>
      <c r="H27" s="372"/>
      <c r="I27" s="372"/>
      <c r="J27" s="372"/>
      <c r="K27" s="372"/>
      <c r="L27" s="372"/>
      <c r="M27" s="372"/>
      <c r="N27" s="372"/>
      <c r="O27" s="382"/>
      <c r="P27" s="383"/>
      <c r="Q27" s="383"/>
      <c r="R27" s="384"/>
      <c r="S27" s="385"/>
      <c r="T27" s="385"/>
      <c r="U27" s="385"/>
      <c r="V27" s="151"/>
      <c r="W27" s="125"/>
      <c r="X27" s="373"/>
      <c r="Y27" s="373"/>
      <c r="Z27" s="373"/>
      <c r="AA27" s="373"/>
      <c r="AB27" s="373"/>
      <c r="AC27" s="373"/>
      <c r="AD27" s="365"/>
      <c r="AE27" s="365"/>
      <c r="AF27" s="365"/>
      <c r="AG27" s="365"/>
      <c r="AH27" s="365"/>
      <c r="AI27" s="365"/>
      <c r="AJ27" s="366"/>
      <c r="AK27" s="367"/>
      <c r="AL27" s="368"/>
      <c r="AM27" s="369">
        <f t="shared" si="0"/>
        <v>0</v>
      </c>
      <c r="AN27" s="370"/>
      <c r="AO27" s="371"/>
      <c r="AP27" s="134">
        <f t="shared" si="1"/>
        <v>0</v>
      </c>
      <c r="AQ27" s="134">
        <f t="shared" si="2"/>
        <v>0</v>
      </c>
      <c r="AR27" s="78"/>
      <c r="AS27" s="79"/>
    </row>
    <row r="28" spans="1:48 16382:16382" s="80" customFormat="1" ht="18" customHeight="1">
      <c r="A28" s="381"/>
      <c r="B28" s="372"/>
      <c r="C28" s="372"/>
      <c r="D28" s="372"/>
      <c r="E28" s="372"/>
      <c r="F28" s="372"/>
      <c r="G28" s="372"/>
      <c r="H28" s="372"/>
      <c r="I28" s="372"/>
      <c r="J28" s="372"/>
      <c r="K28" s="372"/>
      <c r="L28" s="372"/>
      <c r="M28" s="372"/>
      <c r="N28" s="372"/>
      <c r="O28" s="382"/>
      <c r="P28" s="383"/>
      <c r="Q28" s="383"/>
      <c r="R28" s="384"/>
      <c r="S28" s="385"/>
      <c r="T28" s="385"/>
      <c r="U28" s="385"/>
      <c r="V28" s="151"/>
      <c r="W28" s="125"/>
      <c r="X28" s="373"/>
      <c r="Y28" s="373"/>
      <c r="Z28" s="373"/>
      <c r="AA28" s="373"/>
      <c r="AB28" s="373"/>
      <c r="AC28" s="373"/>
      <c r="AD28" s="365"/>
      <c r="AE28" s="365"/>
      <c r="AF28" s="365"/>
      <c r="AG28" s="365"/>
      <c r="AH28" s="365"/>
      <c r="AI28" s="365"/>
      <c r="AJ28" s="366"/>
      <c r="AK28" s="367"/>
      <c r="AL28" s="368"/>
      <c r="AM28" s="369">
        <f t="shared" si="0"/>
        <v>0</v>
      </c>
      <c r="AN28" s="370"/>
      <c r="AO28" s="371"/>
      <c r="AP28" s="134">
        <f t="shared" si="1"/>
        <v>0</v>
      </c>
      <c r="AQ28" s="134">
        <f t="shared" si="2"/>
        <v>0</v>
      </c>
      <c r="AR28" s="78"/>
      <c r="AS28" s="79"/>
    </row>
    <row r="29" spans="1:48 16382:16382" s="80" customFormat="1" ht="18" customHeight="1">
      <c r="A29" s="381"/>
      <c r="B29" s="372"/>
      <c r="C29" s="372"/>
      <c r="D29" s="372"/>
      <c r="E29" s="372"/>
      <c r="F29" s="372"/>
      <c r="G29" s="372"/>
      <c r="H29" s="372"/>
      <c r="I29" s="372"/>
      <c r="J29" s="372"/>
      <c r="K29" s="372"/>
      <c r="L29" s="372"/>
      <c r="M29" s="372"/>
      <c r="N29" s="372"/>
      <c r="O29" s="382"/>
      <c r="P29" s="383"/>
      <c r="Q29" s="383"/>
      <c r="R29" s="384"/>
      <c r="S29" s="385"/>
      <c r="T29" s="385"/>
      <c r="U29" s="385"/>
      <c r="V29" s="151"/>
      <c r="W29" s="125"/>
      <c r="X29" s="373"/>
      <c r="Y29" s="373"/>
      <c r="Z29" s="373"/>
      <c r="AA29" s="373"/>
      <c r="AB29" s="373"/>
      <c r="AC29" s="373"/>
      <c r="AD29" s="365"/>
      <c r="AE29" s="365"/>
      <c r="AF29" s="365"/>
      <c r="AG29" s="365"/>
      <c r="AH29" s="365"/>
      <c r="AI29" s="365"/>
      <c r="AJ29" s="366"/>
      <c r="AK29" s="367"/>
      <c r="AL29" s="368"/>
      <c r="AM29" s="369">
        <f t="shared" si="0"/>
        <v>0</v>
      </c>
      <c r="AN29" s="370"/>
      <c r="AO29" s="371"/>
      <c r="AP29" s="134">
        <f t="shared" si="1"/>
        <v>0</v>
      </c>
      <c r="AQ29" s="134">
        <f t="shared" si="2"/>
        <v>0</v>
      </c>
      <c r="AR29" s="78"/>
      <c r="AS29" s="79"/>
    </row>
    <row r="30" spans="1:48 16382:16382" s="80" customFormat="1" ht="18" customHeight="1">
      <c r="A30" s="381"/>
      <c r="B30" s="372"/>
      <c r="C30" s="372"/>
      <c r="D30" s="372"/>
      <c r="E30" s="372"/>
      <c r="F30" s="372"/>
      <c r="G30" s="372"/>
      <c r="H30" s="372"/>
      <c r="I30" s="372"/>
      <c r="J30" s="372"/>
      <c r="K30" s="372"/>
      <c r="L30" s="372"/>
      <c r="M30" s="372"/>
      <c r="N30" s="372"/>
      <c r="O30" s="382"/>
      <c r="P30" s="383"/>
      <c r="Q30" s="383"/>
      <c r="R30" s="384"/>
      <c r="S30" s="385"/>
      <c r="T30" s="385"/>
      <c r="U30" s="385"/>
      <c r="V30" s="151"/>
      <c r="W30" s="125"/>
      <c r="X30" s="373"/>
      <c r="Y30" s="373"/>
      <c r="Z30" s="373"/>
      <c r="AA30" s="373"/>
      <c r="AB30" s="373"/>
      <c r="AC30" s="373"/>
      <c r="AD30" s="365"/>
      <c r="AE30" s="365"/>
      <c r="AF30" s="365"/>
      <c r="AG30" s="365"/>
      <c r="AH30" s="365"/>
      <c r="AI30" s="365"/>
      <c r="AJ30" s="366"/>
      <c r="AK30" s="367"/>
      <c r="AL30" s="368"/>
      <c r="AM30" s="369">
        <f t="shared" si="0"/>
        <v>0</v>
      </c>
      <c r="AN30" s="370"/>
      <c r="AO30" s="371"/>
      <c r="AP30" s="134">
        <f t="shared" si="1"/>
        <v>0</v>
      </c>
      <c r="AQ30" s="134">
        <f t="shared" si="2"/>
        <v>0</v>
      </c>
      <c r="AR30" s="78"/>
      <c r="AS30" s="79"/>
    </row>
    <row r="31" spans="1:48 16382:16382" s="80" customFormat="1" ht="18" customHeight="1">
      <c r="A31" s="381"/>
      <c r="B31" s="372"/>
      <c r="C31" s="372"/>
      <c r="D31" s="372"/>
      <c r="E31" s="372"/>
      <c r="F31" s="372"/>
      <c r="G31" s="372"/>
      <c r="H31" s="372"/>
      <c r="I31" s="372"/>
      <c r="J31" s="372"/>
      <c r="K31" s="372"/>
      <c r="L31" s="372"/>
      <c r="M31" s="372"/>
      <c r="N31" s="372"/>
      <c r="O31" s="382"/>
      <c r="P31" s="383"/>
      <c r="Q31" s="383"/>
      <c r="R31" s="384"/>
      <c r="S31" s="385"/>
      <c r="T31" s="385"/>
      <c r="U31" s="385"/>
      <c r="V31" s="151"/>
      <c r="W31" s="125"/>
      <c r="X31" s="373"/>
      <c r="Y31" s="373"/>
      <c r="Z31" s="373"/>
      <c r="AA31" s="373"/>
      <c r="AB31" s="373"/>
      <c r="AC31" s="373"/>
      <c r="AD31" s="365"/>
      <c r="AE31" s="365"/>
      <c r="AF31" s="365"/>
      <c r="AG31" s="365"/>
      <c r="AH31" s="365"/>
      <c r="AI31" s="365"/>
      <c r="AJ31" s="366"/>
      <c r="AK31" s="367"/>
      <c r="AL31" s="368"/>
      <c r="AM31" s="369">
        <f t="shared" si="0"/>
        <v>0</v>
      </c>
      <c r="AN31" s="370"/>
      <c r="AO31" s="371"/>
      <c r="AP31" s="134">
        <f t="shared" si="1"/>
        <v>0</v>
      </c>
      <c r="AQ31" s="134">
        <f t="shared" si="2"/>
        <v>0</v>
      </c>
      <c r="AR31" s="78"/>
      <c r="AS31" s="79"/>
    </row>
    <row r="32" spans="1:48 16382:16382" s="80" customFormat="1" ht="18" customHeight="1">
      <c r="A32" s="381"/>
      <c r="B32" s="372"/>
      <c r="C32" s="372"/>
      <c r="D32" s="372"/>
      <c r="E32" s="372"/>
      <c r="F32" s="372"/>
      <c r="G32" s="372"/>
      <c r="H32" s="372"/>
      <c r="I32" s="372"/>
      <c r="J32" s="372"/>
      <c r="K32" s="372"/>
      <c r="L32" s="372"/>
      <c r="M32" s="372"/>
      <c r="N32" s="372"/>
      <c r="O32" s="382"/>
      <c r="P32" s="383"/>
      <c r="Q32" s="383"/>
      <c r="R32" s="384"/>
      <c r="S32" s="385"/>
      <c r="T32" s="385"/>
      <c r="U32" s="385"/>
      <c r="V32" s="151"/>
      <c r="W32" s="125"/>
      <c r="X32" s="373"/>
      <c r="Y32" s="373"/>
      <c r="Z32" s="373"/>
      <c r="AA32" s="373"/>
      <c r="AB32" s="373"/>
      <c r="AC32" s="373"/>
      <c r="AD32" s="365"/>
      <c r="AE32" s="365"/>
      <c r="AF32" s="365"/>
      <c r="AG32" s="365"/>
      <c r="AH32" s="365"/>
      <c r="AI32" s="365"/>
      <c r="AJ32" s="366"/>
      <c r="AK32" s="367"/>
      <c r="AL32" s="368"/>
      <c r="AM32" s="369">
        <f t="shared" si="0"/>
        <v>0</v>
      </c>
      <c r="AN32" s="370"/>
      <c r="AO32" s="371"/>
      <c r="AP32" s="134">
        <f t="shared" si="1"/>
        <v>0</v>
      </c>
      <c r="AQ32" s="134">
        <f t="shared" si="2"/>
        <v>0</v>
      </c>
      <c r="AR32" s="78"/>
      <c r="AS32" s="79"/>
    </row>
    <row r="33" spans="1:45" s="80" customFormat="1" ht="18" customHeight="1">
      <c r="A33" s="381"/>
      <c r="B33" s="372"/>
      <c r="C33" s="372"/>
      <c r="D33" s="372"/>
      <c r="E33" s="372"/>
      <c r="F33" s="372"/>
      <c r="G33" s="372"/>
      <c r="H33" s="372"/>
      <c r="I33" s="372"/>
      <c r="J33" s="372"/>
      <c r="K33" s="372"/>
      <c r="L33" s="372"/>
      <c r="M33" s="372"/>
      <c r="N33" s="372"/>
      <c r="O33" s="382"/>
      <c r="P33" s="383"/>
      <c r="Q33" s="383"/>
      <c r="R33" s="384"/>
      <c r="S33" s="385"/>
      <c r="T33" s="385"/>
      <c r="U33" s="385"/>
      <c r="V33" s="151"/>
      <c r="W33" s="125"/>
      <c r="X33" s="373"/>
      <c r="Y33" s="373"/>
      <c r="Z33" s="373"/>
      <c r="AA33" s="373"/>
      <c r="AB33" s="373"/>
      <c r="AC33" s="373"/>
      <c r="AD33" s="365"/>
      <c r="AE33" s="365"/>
      <c r="AF33" s="365"/>
      <c r="AG33" s="365"/>
      <c r="AH33" s="365"/>
      <c r="AI33" s="365"/>
      <c r="AJ33" s="366"/>
      <c r="AK33" s="367"/>
      <c r="AL33" s="368"/>
      <c r="AM33" s="369">
        <f t="shared" si="0"/>
        <v>0</v>
      </c>
      <c r="AN33" s="370"/>
      <c r="AO33" s="371"/>
      <c r="AP33" s="134">
        <f t="shared" si="1"/>
        <v>0</v>
      </c>
      <c r="AQ33" s="134">
        <f t="shared" si="2"/>
        <v>0</v>
      </c>
      <c r="AR33" s="78"/>
      <c r="AS33" s="79"/>
    </row>
    <row r="34" spans="1:45" s="80" customFormat="1" ht="18" customHeight="1">
      <c r="A34" s="381"/>
      <c r="B34" s="372"/>
      <c r="C34" s="372"/>
      <c r="D34" s="372"/>
      <c r="E34" s="372"/>
      <c r="F34" s="372"/>
      <c r="G34" s="372"/>
      <c r="H34" s="372"/>
      <c r="I34" s="372"/>
      <c r="J34" s="372"/>
      <c r="K34" s="372"/>
      <c r="L34" s="372"/>
      <c r="M34" s="372"/>
      <c r="N34" s="372"/>
      <c r="O34" s="382"/>
      <c r="P34" s="383"/>
      <c r="Q34" s="383"/>
      <c r="R34" s="384"/>
      <c r="S34" s="385"/>
      <c r="T34" s="385"/>
      <c r="U34" s="385"/>
      <c r="V34" s="151"/>
      <c r="W34" s="125"/>
      <c r="X34" s="373"/>
      <c r="Y34" s="373"/>
      <c r="Z34" s="373"/>
      <c r="AA34" s="373"/>
      <c r="AB34" s="373"/>
      <c r="AC34" s="373"/>
      <c r="AD34" s="365"/>
      <c r="AE34" s="365"/>
      <c r="AF34" s="365"/>
      <c r="AG34" s="365"/>
      <c r="AH34" s="365"/>
      <c r="AI34" s="365"/>
      <c r="AJ34" s="366"/>
      <c r="AK34" s="367"/>
      <c r="AL34" s="368"/>
      <c r="AM34" s="369">
        <f t="shared" si="0"/>
        <v>0</v>
      </c>
      <c r="AN34" s="370"/>
      <c r="AO34" s="371"/>
      <c r="AP34" s="134">
        <f t="shared" si="1"/>
        <v>0</v>
      </c>
      <c r="AQ34" s="134">
        <f t="shared" si="2"/>
        <v>0</v>
      </c>
      <c r="AR34" s="78"/>
      <c r="AS34" s="79"/>
    </row>
    <row r="35" spans="1:45" s="80" customFormat="1" ht="18" customHeight="1">
      <c r="A35" s="381"/>
      <c r="B35" s="372"/>
      <c r="C35" s="372"/>
      <c r="D35" s="372"/>
      <c r="E35" s="372"/>
      <c r="F35" s="372"/>
      <c r="G35" s="372"/>
      <c r="H35" s="372"/>
      <c r="I35" s="372"/>
      <c r="J35" s="372"/>
      <c r="K35" s="372"/>
      <c r="L35" s="372"/>
      <c r="M35" s="372"/>
      <c r="N35" s="372"/>
      <c r="O35" s="382"/>
      <c r="P35" s="383"/>
      <c r="Q35" s="383"/>
      <c r="R35" s="384"/>
      <c r="S35" s="385"/>
      <c r="T35" s="385"/>
      <c r="U35" s="385"/>
      <c r="V35" s="151"/>
      <c r="W35" s="125"/>
      <c r="X35" s="373"/>
      <c r="Y35" s="373"/>
      <c r="Z35" s="373"/>
      <c r="AA35" s="373"/>
      <c r="AB35" s="373"/>
      <c r="AC35" s="373"/>
      <c r="AD35" s="365"/>
      <c r="AE35" s="365"/>
      <c r="AF35" s="365"/>
      <c r="AG35" s="365"/>
      <c r="AH35" s="365"/>
      <c r="AI35" s="365"/>
      <c r="AJ35" s="366"/>
      <c r="AK35" s="367"/>
      <c r="AL35" s="368"/>
      <c r="AM35" s="369">
        <f t="shared" si="0"/>
        <v>0</v>
      </c>
      <c r="AN35" s="370"/>
      <c r="AO35" s="371"/>
      <c r="AP35" s="134">
        <f t="shared" si="1"/>
        <v>0</v>
      </c>
      <c r="AQ35" s="134">
        <f t="shared" si="2"/>
        <v>0</v>
      </c>
      <c r="AR35" s="78"/>
      <c r="AS35" s="79"/>
    </row>
    <row r="36" spans="1:45" s="80" customFormat="1" ht="18" customHeight="1">
      <c r="A36" s="381"/>
      <c r="B36" s="372"/>
      <c r="C36" s="372"/>
      <c r="D36" s="372"/>
      <c r="E36" s="372"/>
      <c r="F36" s="372"/>
      <c r="G36" s="372"/>
      <c r="H36" s="372"/>
      <c r="I36" s="372"/>
      <c r="J36" s="372"/>
      <c r="K36" s="372"/>
      <c r="L36" s="372"/>
      <c r="M36" s="372"/>
      <c r="N36" s="372"/>
      <c r="O36" s="382"/>
      <c r="P36" s="383"/>
      <c r="Q36" s="383"/>
      <c r="R36" s="384"/>
      <c r="S36" s="385"/>
      <c r="T36" s="385"/>
      <c r="U36" s="385"/>
      <c r="V36" s="151"/>
      <c r="W36" s="125"/>
      <c r="X36" s="373"/>
      <c r="Y36" s="373"/>
      <c r="Z36" s="373"/>
      <c r="AA36" s="373"/>
      <c r="AB36" s="373"/>
      <c r="AC36" s="373"/>
      <c r="AD36" s="365"/>
      <c r="AE36" s="365"/>
      <c r="AF36" s="365"/>
      <c r="AG36" s="365"/>
      <c r="AH36" s="365"/>
      <c r="AI36" s="365"/>
      <c r="AJ36" s="366"/>
      <c r="AK36" s="367"/>
      <c r="AL36" s="368"/>
      <c r="AM36" s="369">
        <f t="shared" si="0"/>
        <v>0</v>
      </c>
      <c r="AN36" s="370"/>
      <c r="AO36" s="371"/>
      <c r="AP36" s="134">
        <f t="shared" si="1"/>
        <v>0</v>
      </c>
      <c r="AQ36" s="134">
        <f t="shared" si="2"/>
        <v>0</v>
      </c>
      <c r="AR36" s="78"/>
      <c r="AS36" s="79"/>
    </row>
    <row r="37" spans="1:45" s="80" customFormat="1" ht="18" customHeight="1">
      <c r="A37" s="381"/>
      <c r="B37" s="372"/>
      <c r="C37" s="372"/>
      <c r="D37" s="372"/>
      <c r="E37" s="372"/>
      <c r="F37" s="372"/>
      <c r="G37" s="372"/>
      <c r="H37" s="372"/>
      <c r="I37" s="372"/>
      <c r="J37" s="372"/>
      <c r="K37" s="372"/>
      <c r="L37" s="372"/>
      <c r="M37" s="372"/>
      <c r="N37" s="372"/>
      <c r="O37" s="382"/>
      <c r="P37" s="383"/>
      <c r="Q37" s="383"/>
      <c r="R37" s="384"/>
      <c r="S37" s="385"/>
      <c r="T37" s="385"/>
      <c r="U37" s="385"/>
      <c r="V37" s="151"/>
      <c r="W37" s="125"/>
      <c r="X37" s="373"/>
      <c r="Y37" s="373"/>
      <c r="Z37" s="373"/>
      <c r="AA37" s="373"/>
      <c r="AB37" s="373"/>
      <c r="AC37" s="373"/>
      <c r="AD37" s="365"/>
      <c r="AE37" s="365"/>
      <c r="AF37" s="365"/>
      <c r="AG37" s="365"/>
      <c r="AH37" s="365"/>
      <c r="AI37" s="365"/>
      <c r="AJ37" s="366"/>
      <c r="AK37" s="367"/>
      <c r="AL37" s="368"/>
      <c r="AM37" s="369">
        <f t="shared" si="0"/>
        <v>0</v>
      </c>
      <c r="AN37" s="370"/>
      <c r="AO37" s="371"/>
      <c r="AP37" s="134">
        <f t="shared" si="1"/>
        <v>0</v>
      </c>
      <c r="AQ37" s="134">
        <f t="shared" si="2"/>
        <v>0</v>
      </c>
      <c r="AR37" s="78"/>
      <c r="AS37" s="79"/>
    </row>
    <row r="38" spans="1:45" s="80" customFormat="1" ht="18" customHeight="1">
      <c r="A38" s="381"/>
      <c r="B38" s="372"/>
      <c r="C38" s="372"/>
      <c r="D38" s="372"/>
      <c r="E38" s="372"/>
      <c r="F38" s="372"/>
      <c r="G38" s="372"/>
      <c r="H38" s="372"/>
      <c r="I38" s="372"/>
      <c r="J38" s="372"/>
      <c r="K38" s="372"/>
      <c r="L38" s="372"/>
      <c r="M38" s="372"/>
      <c r="N38" s="372"/>
      <c r="O38" s="382"/>
      <c r="P38" s="383"/>
      <c r="Q38" s="383"/>
      <c r="R38" s="384"/>
      <c r="S38" s="385"/>
      <c r="T38" s="385"/>
      <c r="U38" s="385"/>
      <c r="V38" s="151"/>
      <c r="W38" s="125"/>
      <c r="X38" s="373"/>
      <c r="Y38" s="373"/>
      <c r="Z38" s="373"/>
      <c r="AA38" s="373"/>
      <c r="AB38" s="373"/>
      <c r="AC38" s="373"/>
      <c r="AD38" s="365"/>
      <c r="AE38" s="365"/>
      <c r="AF38" s="365"/>
      <c r="AG38" s="365"/>
      <c r="AH38" s="365"/>
      <c r="AI38" s="365"/>
      <c r="AJ38" s="366"/>
      <c r="AK38" s="367"/>
      <c r="AL38" s="368"/>
      <c r="AM38" s="369">
        <f t="shared" si="0"/>
        <v>0</v>
      </c>
      <c r="AN38" s="370"/>
      <c r="AO38" s="371"/>
      <c r="AP38" s="134">
        <f t="shared" si="1"/>
        <v>0</v>
      </c>
      <c r="AQ38" s="134">
        <f t="shared" si="2"/>
        <v>0</v>
      </c>
      <c r="AR38" s="78"/>
      <c r="AS38" s="79"/>
    </row>
    <row r="39" spans="1:45" s="80" customFormat="1" ht="18" customHeight="1">
      <c r="A39" s="381"/>
      <c r="B39" s="372"/>
      <c r="C39" s="372"/>
      <c r="D39" s="372"/>
      <c r="E39" s="372"/>
      <c r="F39" s="372"/>
      <c r="G39" s="372"/>
      <c r="H39" s="372"/>
      <c r="I39" s="372"/>
      <c r="J39" s="372"/>
      <c r="K39" s="372"/>
      <c r="L39" s="372"/>
      <c r="M39" s="372"/>
      <c r="N39" s="372"/>
      <c r="O39" s="382"/>
      <c r="P39" s="383"/>
      <c r="Q39" s="383"/>
      <c r="R39" s="384"/>
      <c r="S39" s="385"/>
      <c r="T39" s="385"/>
      <c r="U39" s="385"/>
      <c r="V39" s="151"/>
      <c r="W39" s="125"/>
      <c r="X39" s="373"/>
      <c r="Y39" s="373"/>
      <c r="Z39" s="373"/>
      <c r="AA39" s="373"/>
      <c r="AB39" s="373"/>
      <c r="AC39" s="373"/>
      <c r="AD39" s="365"/>
      <c r="AE39" s="365"/>
      <c r="AF39" s="365"/>
      <c r="AG39" s="365"/>
      <c r="AH39" s="365"/>
      <c r="AI39" s="365"/>
      <c r="AJ39" s="366"/>
      <c r="AK39" s="367"/>
      <c r="AL39" s="368"/>
      <c r="AM39" s="369">
        <f t="shared" si="0"/>
        <v>0</v>
      </c>
      <c r="AN39" s="370"/>
      <c r="AO39" s="371"/>
      <c r="AP39" s="134">
        <f t="shared" si="1"/>
        <v>0</v>
      </c>
      <c r="AQ39" s="134">
        <f t="shared" si="2"/>
        <v>0</v>
      </c>
      <c r="AR39" s="78"/>
      <c r="AS39" s="79"/>
    </row>
    <row r="40" spans="1:45" s="80" customFormat="1" ht="18" customHeight="1">
      <c r="A40" s="381"/>
      <c r="B40" s="372"/>
      <c r="C40" s="372"/>
      <c r="D40" s="372"/>
      <c r="E40" s="372"/>
      <c r="F40" s="372"/>
      <c r="G40" s="372"/>
      <c r="H40" s="372"/>
      <c r="I40" s="372"/>
      <c r="J40" s="372"/>
      <c r="K40" s="372"/>
      <c r="L40" s="372"/>
      <c r="M40" s="372"/>
      <c r="N40" s="372"/>
      <c r="O40" s="382"/>
      <c r="P40" s="383"/>
      <c r="Q40" s="383"/>
      <c r="R40" s="384"/>
      <c r="S40" s="385"/>
      <c r="T40" s="385"/>
      <c r="U40" s="385"/>
      <c r="V40" s="151"/>
      <c r="W40" s="125"/>
      <c r="X40" s="373"/>
      <c r="Y40" s="373"/>
      <c r="Z40" s="373"/>
      <c r="AA40" s="373"/>
      <c r="AB40" s="373"/>
      <c r="AC40" s="373"/>
      <c r="AD40" s="365"/>
      <c r="AE40" s="365"/>
      <c r="AF40" s="365"/>
      <c r="AG40" s="365"/>
      <c r="AH40" s="365"/>
      <c r="AI40" s="365"/>
      <c r="AJ40" s="366"/>
      <c r="AK40" s="367"/>
      <c r="AL40" s="368"/>
      <c r="AM40" s="369">
        <f t="shared" si="0"/>
        <v>0</v>
      </c>
      <c r="AN40" s="370"/>
      <c r="AO40" s="371"/>
      <c r="AP40" s="134">
        <f t="shared" si="1"/>
        <v>0</v>
      </c>
      <c r="AQ40" s="134">
        <f t="shared" si="2"/>
        <v>0</v>
      </c>
      <c r="AR40" s="78"/>
      <c r="AS40" s="79"/>
    </row>
    <row r="41" spans="1:45" s="80" customFormat="1" ht="18" customHeight="1">
      <c r="A41" s="381"/>
      <c r="B41" s="372"/>
      <c r="C41" s="372"/>
      <c r="D41" s="372"/>
      <c r="E41" s="372"/>
      <c r="F41" s="372"/>
      <c r="G41" s="372"/>
      <c r="H41" s="372"/>
      <c r="I41" s="372"/>
      <c r="J41" s="372"/>
      <c r="K41" s="372"/>
      <c r="L41" s="372"/>
      <c r="M41" s="372"/>
      <c r="N41" s="372"/>
      <c r="O41" s="382"/>
      <c r="P41" s="383"/>
      <c r="Q41" s="383"/>
      <c r="R41" s="384"/>
      <c r="S41" s="385"/>
      <c r="T41" s="385"/>
      <c r="U41" s="385"/>
      <c r="V41" s="151"/>
      <c r="W41" s="125"/>
      <c r="X41" s="373"/>
      <c r="Y41" s="373"/>
      <c r="Z41" s="373"/>
      <c r="AA41" s="373"/>
      <c r="AB41" s="373"/>
      <c r="AC41" s="373"/>
      <c r="AD41" s="365"/>
      <c r="AE41" s="365"/>
      <c r="AF41" s="365"/>
      <c r="AG41" s="365"/>
      <c r="AH41" s="365"/>
      <c r="AI41" s="365"/>
      <c r="AJ41" s="366"/>
      <c r="AK41" s="367"/>
      <c r="AL41" s="368"/>
      <c r="AM41" s="369">
        <f t="shared" si="0"/>
        <v>0</v>
      </c>
      <c r="AN41" s="370"/>
      <c r="AO41" s="371"/>
      <c r="AP41" s="134">
        <f t="shared" si="1"/>
        <v>0</v>
      </c>
      <c r="AQ41" s="134">
        <f t="shared" si="2"/>
        <v>0</v>
      </c>
      <c r="AR41" s="78"/>
      <c r="AS41" s="79"/>
    </row>
    <row r="42" spans="1:45" s="80" customFormat="1" ht="18" customHeight="1">
      <c r="A42" s="381"/>
      <c r="B42" s="372"/>
      <c r="C42" s="372"/>
      <c r="D42" s="372"/>
      <c r="E42" s="372"/>
      <c r="F42" s="372"/>
      <c r="G42" s="372"/>
      <c r="H42" s="372"/>
      <c r="I42" s="372"/>
      <c r="J42" s="372"/>
      <c r="K42" s="372"/>
      <c r="L42" s="372"/>
      <c r="M42" s="372"/>
      <c r="N42" s="372"/>
      <c r="O42" s="382"/>
      <c r="P42" s="383"/>
      <c r="Q42" s="383"/>
      <c r="R42" s="384"/>
      <c r="S42" s="385"/>
      <c r="T42" s="385"/>
      <c r="U42" s="385"/>
      <c r="V42" s="151"/>
      <c r="W42" s="125"/>
      <c r="X42" s="373"/>
      <c r="Y42" s="373"/>
      <c r="Z42" s="373"/>
      <c r="AA42" s="373"/>
      <c r="AB42" s="373"/>
      <c r="AC42" s="373"/>
      <c r="AD42" s="365"/>
      <c r="AE42" s="365"/>
      <c r="AF42" s="365"/>
      <c r="AG42" s="365"/>
      <c r="AH42" s="365"/>
      <c r="AI42" s="365"/>
      <c r="AJ42" s="366"/>
      <c r="AK42" s="367"/>
      <c r="AL42" s="368"/>
      <c r="AM42" s="369">
        <f t="shared" si="0"/>
        <v>0</v>
      </c>
      <c r="AN42" s="370"/>
      <c r="AO42" s="371"/>
      <c r="AP42" s="134">
        <f t="shared" si="1"/>
        <v>0</v>
      </c>
      <c r="AQ42" s="134">
        <f t="shared" si="2"/>
        <v>0</v>
      </c>
      <c r="AR42" s="78"/>
      <c r="AS42" s="79"/>
    </row>
    <row r="43" spans="1:45" s="80" customFormat="1" ht="18" customHeight="1">
      <c r="A43" s="381"/>
      <c r="B43" s="372"/>
      <c r="C43" s="372"/>
      <c r="D43" s="372"/>
      <c r="E43" s="372"/>
      <c r="F43" s="372"/>
      <c r="G43" s="372"/>
      <c r="H43" s="372"/>
      <c r="I43" s="372"/>
      <c r="J43" s="372"/>
      <c r="K43" s="372"/>
      <c r="L43" s="372"/>
      <c r="M43" s="372"/>
      <c r="N43" s="372"/>
      <c r="O43" s="382"/>
      <c r="P43" s="383"/>
      <c r="Q43" s="383"/>
      <c r="R43" s="384"/>
      <c r="S43" s="385"/>
      <c r="T43" s="385"/>
      <c r="U43" s="385"/>
      <c r="V43" s="151"/>
      <c r="W43" s="125"/>
      <c r="X43" s="373"/>
      <c r="Y43" s="373"/>
      <c r="Z43" s="373"/>
      <c r="AA43" s="373"/>
      <c r="AB43" s="373"/>
      <c r="AC43" s="373"/>
      <c r="AD43" s="365"/>
      <c r="AE43" s="365"/>
      <c r="AF43" s="365"/>
      <c r="AG43" s="365"/>
      <c r="AH43" s="365"/>
      <c r="AI43" s="365"/>
      <c r="AJ43" s="366"/>
      <c r="AK43" s="367"/>
      <c r="AL43" s="368"/>
      <c r="AM43" s="369">
        <f t="shared" si="0"/>
        <v>0</v>
      </c>
      <c r="AN43" s="370"/>
      <c r="AO43" s="371"/>
      <c r="AP43" s="134">
        <f t="shared" si="1"/>
        <v>0</v>
      </c>
      <c r="AQ43" s="134">
        <f t="shared" si="2"/>
        <v>0</v>
      </c>
      <c r="AR43" s="78"/>
      <c r="AS43" s="79"/>
    </row>
    <row r="44" spans="1:45" s="80" customFormat="1" ht="18" customHeight="1">
      <c r="A44" s="381"/>
      <c r="B44" s="372"/>
      <c r="C44" s="372"/>
      <c r="D44" s="372"/>
      <c r="E44" s="372"/>
      <c r="F44" s="372"/>
      <c r="G44" s="372"/>
      <c r="H44" s="372"/>
      <c r="I44" s="372"/>
      <c r="J44" s="372"/>
      <c r="K44" s="372"/>
      <c r="L44" s="372"/>
      <c r="M44" s="372"/>
      <c r="N44" s="372"/>
      <c r="O44" s="382"/>
      <c r="P44" s="383"/>
      <c r="Q44" s="383"/>
      <c r="R44" s="384"/>
      <c r="S44" s="385"/>
      <c r="T44" s="385"/>
      <c r="U44" s="385"/>
      <c r="V44" s="151"/>
      <c r="W44" s="125"/>
      <c r="X44" s="373"/>
      <c r="Y44" s="373"/>
      <c r="Z44" s="373"/>
      <c r="AA44" s="373"/>
      <c r="AB44" s="373"/>
      <c r="AC44" s="373"/>
      <c r="AD44" s="365"/>
      <c r="AE44" s="365"/>
      <c r="AF44" s="365"/>
      <c r="AG44" s="365"/>
      <c r="AH44" s="365"/>
      <c r="AI44" s="365"/>
      <c r="AJ44" s="366"/>
      <c r="AK44" s="367"/>
      <c r="AL44" s="368"/>
      <c r="AM44" s="369">
        <f t="shared" si="0"/>
        <v>0</v>
      </c>
      <c r="AN44" s="370"/>
      <c r="AO44" s="371"/>
      <c r="AP44" s="134">
        <f t="shared" si="1"/>
        <v>0</v>
      </c>
      <c r="AQ44" s="134">
        <f t="shared" si="2"/>
        <v>0</v>
      </c>
      <c r="AR44" s="78"/>
      <c r="AS44" s="79"/>
    </row>
    <row r="45" spans="1:45" s="80" customFormat="1" ht="18" customHeight="1">
      <c r="A45" s="82" t="s">
        <v>198</v>
      </c>
      <c r="B45" s="146"/>
      <c r="C45" s="146"/>
      <c r="D45" s="146"/>
      <c r="E45" s="146"/>
      <c r="F45" s="146"/>
      <c r="G45" s="146"/>
      <c r="H45" s="146"/>
      <c r="I45" s="146"/>
      <c r="J45" s="146"/>
      <c r="K45" s="146"/>
      <c r="L45" s="146"/>
      <c r="M45" s="146"/>
      <c r="N45" s="146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380" t="s">
        <v>46</v>
      </c>
      <c r="AK45" s="380"/>
      <c r="AL45" s="380"/>
      <c r="AM45" s="374">
        <f>SUM(AM15:AO44)</f>
        <v>0</v>
      </c>
      <c r="AN45" s="375"/>
      <c r="AO45" s="376"/>
      <c r="AP45" s="133">
        <f>SUM(AP15:AP44)</f>
        <v>0</v>
      </c>
      <c r="AQ45" s="135">
        <f>SUM(AQ15:AQ44)</f>
        <v>0</v>
      </c>
      <c r="AR45" s="83"/>
      <c r="AS45" s="79"/>
    </row>
    <row r="46" spans="1:45" s="80" customFormat="1" ht="18" customHeight="1">
      <c r="A46" s="145"/>
      <c r="B46" s="146"/>
      <c r="C46" s="146"/>
      <c r="D46" s="146"/>
      <c r="E46" s="146"/>
      <c r="F46" s="146"/>
      <c r="G46" s="146"/>
      <c r="H46" s="146"/>
      <c r="I46" s="146"/>
      <c r="J46" s="146"/>
      <c r="K46" s="146"/>
      <c r="L46" s="146"/>
      <c r="M46" s="146"/>
      <c r="N46" s="146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3"/>
      <c r="AH46" s="83"/>
      <c r="AI46" s="83"/>
      <c r="AJ46" s="83"/>
      <c r="AK46" s="83"/>
      <c r="AL46" s="83"/>
      <c r="AM46" s="83"/>
      <c r="AN46" s="84"/>
      <c r="AO46" s="84"/>
      <c r="AP46" s="84"/>
      <c r="AQ46" s="84"/>
      <c r="AR46" s="78"/>
      <c r="AS46" s="79"/>
    </row>
    <row r="47" spans="1:45" s="80" customFormat="1" ht="18" customHeight="1">
      <c r="A47" s="147" t="s">
        <v>47</v>
      </c>
      <c r="B47" s="148"/>
      <c r="C47" s="386" t="s">
        <v>48</v>
      </c>
      <c r="D47" s="386"/>
      <c r="E47" s="386"/>
      <c r="F47" s="386"/>
      <c r="G47" s="386"/>
      <c r="H47" s="386"/>
      <c r="I47" s="386"/>
      <c r="J47" s="149"/>
      <c r="K47" s="149"/>
      <c r="L47" s="149"/>
      <c r="M47" s="149"/>
      <c r="N47" s="149"/>
      <c r="O47" s="85" t="s">
        <v>49</v>
      </c>
      <c r="P47" s="85"/>
      <c r="Q47" s="85"/>
      <c r="R47" s="85"/>
      <c r="S47" s="378" t="s">
        <v>50</v>
      </c>
      <c r="T47" s="379"/>
      <c r="U47" s="379"/>
      <c r="V47" s="379"/>
      <c r="W47" s="379"/>
      <c r="X47" s="379"/>
      <c r="Y47" s="379"/>
      <c r="Z47" s="379"/>
      <c r="AA47" s="379"/>
      <c r="AB47" s="379"/>
      <c r="AC47" s="379"/>
      <c r="AD47" s="379"/>
      <c r="AE47" s="379"/>
      <c r="AF47" s="379"/>
      <c r="AG47" s="379"/>
      <c r="AH47" s="379"/>
      <c r="AI47" s="379"/>
      <c r="AJ47" s="379"/>
      <c r="AK47" s="379"/>
      <c r="AL47" s="379"/>
      <c r="AM47" s="379"/>
      <c r="AN47" s="379"/>
      <c r="AO47" s="379"/>
      <c r="AP47" s="379"/>
      <c r="AQ47" s="58"/>
    </row>
  </sheetData>
  <mergeCells count="300">
    <mergeCell ref="AJ44:AL44"/>
    <mergeCell ref="AM44:AO44"/>
    <mergeCell ref="AJ45:AL45"/>
    <mergeCell ref="AM45:AO45"/>
    <mergeCell ref="C47:I47"/>
    <mergeCell ref="S47:AP47"/>
    <mergeCell ref="AG43:AI43"/>
    <mergeCell ref="AJ43:AL43"/>
    <mergeCell ref="AM43:AO43"/>
    <mergeCell ref="A44:N44"/>
    <mergeCell ref="O44:R44"/>
    <mergeCell ref="S44:U44"/>
    <mergeCell ref="X44:Z44"/>
    <mergeCell ref="AA44:AC44"/>
    <mergeCell ref="AD44:AF44"/>
    <mergeCell ref="AG44:AI44"/>
    <mergeCell ref="A43:N43"/>
    <mergeCell ref="O43:R43"/>
    <mergeCell ref="S43:U43"/>
    <mergeCell ref="X43:Z43"/>
    <mergeCell ref="AA43:AC43"/>
    <mergeCell ref="AD43:AF43"/>
    <mergeCell ref="A42:N42"/>
    <mergeCell ref="O42:R42"/>
    <mergeCell ref="S42:U42"/>
    <mergeCell ref="X42:Z42"/>
    <mergeCell ref="AA42:AC42"/>
    <mergeCell ref="AD42:AF42"/>
    <mergeCell ref="AG42:AI42"/>
    <mergeCell ref="AJ42:AL42"/>
    <mergeCell ref="AM42:AO42"/>
    <mergeCell ref="A41:N41"/>
    <mergeCell ref="O41:R41"/>
    <mergeCell ref="S41:U41"/>
    <mergeCell ref="X41:Z41"/>
    <mergeCell ref="AA41:AC41"/>
    <mergeCell ref="AD41:AF41"/>
    <mergeCell ref="AG41:AI41"/>
    <mergeCell ref="AJ41:AL41"/>
    <mergeCell ref="AM41:AO41"/>
    <mergeCell ref="AG39:AI39"/>
    <mergeCell ref="AJ39:AL39"/>
    <mergeCell ref="AM39:AO39"/>
    <mergeCell ref="A40:N40"/>
    <mergeCell ref="O40:R40"/>
    <mergeCell ref="S40:U40"/>
    <mergeCell ref="X40:Z40"/>
    <mergeCell ref="AA40:AC40"/>
    <mergeCell ref="AD40:AF40"/>
    <mergeCell ref="AG40:AI40"/>
    <mergeCell ref="A39:N39"/>
    <mergeCell ref="O39:R39"/>
    <mergeCell ref="S39:U39"/>
    <mergeCell ref="X39:Z39"/>
    <mergeCell ref="AA39:AC39"/>
    <mergeCell ref="AD39:AF39"/>
    <mergeCell ref="AJ40:AL40"/>
    <mergeCell ref="AM40:AO40"/>
    <mergeCell ref="A38:N38"/>
    <mergeCell ref="O38:R38"/>
    <mergeCell ref="S38:U38"/>
    <mergeCell ref="X38:Z38"/>
    <mergeCell ref="AA38:AC38"/>
    <mergeCell ref="AD38:AF38"/>
    <mergeCell ref="AG38:AI38"/>
    <mergeCell ref="AJ38:AL38"/>
    <mergeCell ref="AM38:AO38"/>
    <mergeCell ref="A37:N37"/>
    <mergeCell ref="O37:R37"/>
    <mergeCell ref="S37:U37"/>
    <mergeCell ref="X37:Z37"/>
    <mergeCell ref="AA37:AC37"/>
    <mergeCell ref="AD37:AF37"/>
    <mergeCell ref="AG37:AI37"/>
    <mergeCell ref="AJ37:AL37"/>
    <mergeCell ref="AM37:AO37"/>
    <mergeCell ref="AG35:AI35"/>
    <mergeCell ref="AJ35:AL35"/>
    <mergeCell ref="AM35:AO35"/>
    <mergeCell ref="A36:N36"/>
    <mergeCell ref="O36:R36"/>
    <mergeCell ref="S36:U36"/>
    <mergeCell ref="X36:Z36"/>
    <mergeCell ref="AA36:AC36"/>
    <mergeCell ref="AD36:AF36"/>
    <mergeCell ref="AG36:AI36"/>
    <mergeCell ref="A35:N35"/>
    <mergeCell ref="O35:R35"/>
    <mergeCell ref="S35:U35"/>
    <mergeCell ref="X35:Z35"/>
    <mergeCell ref="AA35:AC35"/>
    <mergeCell ref="AD35:AF35"/>
    <mergeCell ref="AJ36:AL36"/>
    <mergeCell ref="AM36:AO36"/>
    <mergeCell ref="A34:N34"/>
    <mergeCell ref="O34:R34"/>
    <mergeCell ref="S34:U34"/>
    <mergeCell ref="X34:Z34"/>
    <mergeCell ref="AA34:AC34"/>
    <mergeCell ref="AD34:AF34"/>
    <mergeCell ref="AG34:AI34"/>
    <mergeCell ref="AJ34:AL34"/>
    <mergeCell ref="AM34:AO34"/>
    <mergeCell ref="A33:N33"/>
    <mergeCell ref="O33:R33"/>
    <mergeCell ref="S33:U33"/>
    <mergeCell ref="X33:Z33"/>
    <mergeCell ref="AA33:AC33"/>
    <mergeCell ref="AD33:AF33"/>
    <mergeCell ref="AG33:AI33"/>
    <mergeCell ref="AJ33:AL33"/>
    <mergeCell ref="AM33:AO33"/>
    <mergeCell ref="AG31:AI31"/>
    <mergeCell ref="AJ31:AL31"/>
    <mergeCell ref="AM31:AO31"/>
    <mergeCell ref="A32:N32"/>
    <mergeCell ref="O32:R32"/>
    <mergeCell ref="S32:U32"/>
    <mergeCell ref="X32:Z32"/>
    <mergeCell ref="AA32:AC32"/>
    <mergeCell ref="AD32:AF32"/>
    <mergeCell ref="AG32:AI32"/>
    <mergeCell ref="A31:N31"/>
    <mergeCell ref="O31:R31"/>
    <mergeCell ref="S31:U31"/>
    <mergeCell ref="X31:Z31"/>
    <mergeCell ref="AA31:AC31"/>
    <mergeCell ref="AD31:AF31"/>
    <mergeCell ref="AJ32:AL32"/>
    <mergeCell ref="AM32:AO32"/>
    <mergeCell ref="A30:N30"/>
    <mergeCell ref="O30:R30"/>
    <mergeCell ref="S30:U30"/>
    <mergeCell ref="X30:Z30"/>
    <mergeCell ref="AA30:AC30"/>
    <mergeCell ref="AD30:AF30"/>
    <mergeCell ref="AG30:AI30"/>
    <mergeCell ref="AJ30:AL30"/>
    <mergeCell ref="AM30:AO30"/>
    <mergeCell ref="A29:N29"/>
    <mergeCell ref="O29:R29"/>
    <mergeCell ref="S29:U29"/>
    <mergeCell ref="X29:Z29"/>
    <mergeCell ref="AA29:AC29"/>
    <mergeCell ref="AD29:AF29"/>
    <mergeCell ref="AG29:AI29"/>
    <mergeCell ref="AJ29:AL29"/>
    <mergeCell ref="AM29:AO29"/>
    <mergeCell ref="AG27:AI27"/>
    <mergeCell ref="AJ27:AL27"/>
    <mergeCell ref="AM27:AO27"/>
    <mergeCell ref="A28:N28"/>
    <mergeCell ref="O28:R28"/>
    <mergeCell ref="S28:U28"/>
    <mergeCell ref="X28:Z28"/>
    <mergeCell ref="AA28:AC28"/>
    <mergeCell ref="AD28:AF28"/>
    <mergeCell ref="AG28:AI28"/>
    <mergeCell ref="A27:N27"/>
    <mergeCell ref="O27:R27"/>
    <mergeCell ref="S27:U27"/>
    <mergeCell ref="X27:Z27"/>
    <mergeCell ref="AA27:AC27"/>
    <mergeCell ref="AD27:AF27"/>
    <mergeCell ref="AJ28:AL28"/>
    <mergeCell ref="AM28:AO28"/>
    <mergeCell ref="A26:N26"/>
    <mergeCell ref="O26:R26"/>
    <mergeCell ref="S26:U26"/>
    <mergeCell ref="X26:Z26"/>
    <mergeCell ref="AA26:AC26"/>
    <mergeCell ref="AD26:AF26"/>
    <mergeCell ref="AG26:AI26"/>
    <mergeCell ref="AJ26:AL26"/>
    <mergeCell ref="AM26:AO26"/>
    <mergeCell ref="A25:N25"/>
    <mergeCell ref="O25:R25"/>
    <mergeCell ref="S25:U25"/>
    <mergeCell ref="X25:Z25"/>
    <mergeCell ref="AA25:AC25"/>
    <mergeCell ref="AD25:AF25"/>
    <mergeCell ref="AG25:AI25"/>
    <mergeCell ref="AJ25:AL25"/>
    <mergeCell ref="AM25:AO25"/>
    <mergeCell ref="AG23:AI23"/>
    <mergeCell ref="AJ23:AL23"/>
    <mergeCell ref="AM23:AO23"/>
    <mergeCell ref="A24:N24"/>
    <mergeCell ref="O24:R24"/>
    <mergeCell ref="S24:U24"/>
    <mergeCell ref="X24:Z24"/>
    <mergeCell ref="AA24:AC24"/>
    <mergeCell ref="AD24:AF24"/>
    <mergeCell ref="AG24:AI24"/>
    <mergeCell ref="A23:N23"/>
    <mergeCell ref="O23:R23"/>
    <mergeCell ref="S23:U23"/>
    <mergeCell ref="X23:Z23"/>
    <mergeCell ref="AA23:AC23"/>
    <mergeCell ref="AD23:AF23"/>
    <mergeCell ref="AJ24:AL24"/>
    <mergeCell ref="AM24:AO24"/>
    <mergeCell ref="A22:N22"/>
    <mergeCell ref="O22:R22"/>
    <mergeCell ref="S22:U22"/>
    <mergeCell ref="X22:Z22"/>
    <mergeCell ref="AA22:AC22"/>
    <mergeCell ref="AD22:AF22"/>
    <mergeCell ref="AG22:AI22"/>
    <mergeCell ref="AJ22:AL22"/>
    <mergeCell ref="AM22:AO22"/>
    <mergeCell ref="A21:N21"/>
    <mergeCell ref="O21:R21"/>
    <mergeCell ref="S21:U21"/>
    <mergeCell ref="X21:Z21"/>
    <mergeCell ref="AA21:AC21"/>
    <mergeCell ref="AD21:AF21"/>
    <mergeCell ref="AG21:AI21"/>
    <mergeCell ref="AJ21:AL21"/>
    <mergeCell ref="AM21:AO21"/>
    <mergeCell ref="AG19:AI19"/>
    <mergeCell ref="AJ19:AL19"/>
    <mergeCell ref="AM19:AO19"/>
    <mergeCell ref="A20:N20"/>
    <mergeCell ref="O20:R20"/>
    <mergeCell ref="S20:U20"/>
    <mergeCell ref="X20:Z20"/>
    <mergeCell ref="AA20:AC20"/>
    <mergeCell ref="AD20:AF20"/>
    <mergeCell ref="AG20:AI20"/>
    <mergeCell ref="A19:N19"/>
    <mergeCell ref="O19:R19"/>
    <mergeCell ref="S19:U19"/>
    <mergeCell ref="X19:Z19"/>
    <mergeCell ref="AA19:AC19"/>
    <mergeCell ref="AD19:AF19"/>
    <mergeCell ref="AJ20:AL20"/>
    <mergeCell ref="AM20:AO20"/>
    <mergeCell ref="A18:N18"/>
    <mergeCell ref="O18:R18"/>
    <mergeCell ref="S18:U18"/>
    <mergeCell ref="X18:Z18"/>
    <mergeCell ref="AA18:AC18"/>
    <mergeCell ref="AD18:AF18"/>
    <mergeCell ref="AG18:AI18"/>
    <mergeCell ref="AJ18:AL18"/>
    <mergeCell ref="AM18:AO18"/>
    <mergeCell ref="A17:N17"/>
    <mergeCell ref="O17:R17"/>
    <mergeCell ref="S17:U17"/>
    <mergeCell ref="X17:Z17"/>
    <mergeCell ref="AA17:AC17"/>
    <mergeCell ref="AD17:AF17"/>
    <mergeCell ref="AG17:AI17"/>
    <mergeCell ref="AJ17:AL17"/>
    <mergeCell ref="AM17:AO17"/>
    <mergeCell ref="AG15:AI15"/>
    <mergeCell ref="AJ15:AL15"/>
    <mergeCell ref="AM15:AO15"/>
    <mergeCell ref="A16:N16"/>
    <mergeCell ref="O16:R16"/>
    <mergeCell ref="S16:U16"/>
    <mergeCell ref="X16:Z16"/>
    <mergeCell ref="AA16:AC16"/>
    <mergeCell ref="AD16:AF16"/>
    <mergeCell ref="AG16:AI16"/>
    <mergeCell ref="A15:N15"/>
    <mergeCell ref="O15:R15"/>
    <mergeCell ref="S15:U15"/>
    <mergeCell ref="X15:Z15"/>
    <mergeCell ref="AA15:AC15"/>
    <mergeCell ref="AD15:AF15"/>
    <mergeCell ref="AJ16:AL16"/>
    <mergeCell ref="AM16:AO16"/>
    <mergeCell ref="H1:AP2"/>
    <mergeCell ref="H3:AP3"/>
    <mergeCell ref="H4:AP4"/>
    <mergeCell ref="A5:G5"/>
    <mergeCell ref="H5:AP6"/>
    <mergeCell ref="AD12:AF14"/>
    <mergeCell ref="AG12:AI14"/>
    <mergeCell ref="AJ12:AL14"/>
    <mergeCell ref="AM12:AO14"/>
    <mergeCell ref="AP12:AP14"/>
    <mergeCell ref="Y10:AA10"/>
    <mergeCell ref="AB10:AE10"/>
    <mergeCell ref="AL10:AO10"/>
    <mergeCell ref="AV7:AW11"/>
    <mergeCell ref="B8:F8"/>
    <mergeCell ref="G8:W8"/>
    <mergeCell ref="A10:F11"/>
    <mergeCell ref="G10:W10"/>
    <mergeCell ref="A12:N14"/>
    <mergeCell ref="O12:R14"/>
    <mergeCell ref="S12:U14"/>
    <mergeCell ref="V12:V14"/>
    <mergeCell ref="W12:W14"/>
    <mergeCell ref="X12:Z14"/>
    <mergeCell ref="AA12:AC14"/>
    <mergeCell ref="AQ12:AQ14"/>
  </mergeCells>
  <dataValidations disablePrompts="1" count="3">
    <dataValidation type="list" allowBlank="1" showInputMessage="1" showErrorMessage="1" sqref="X15:Z44" xr:uid="{4E6D82B1-6291-4F78-9893-0051A7326B47}">
      <formula1>$XFB$4:$XFB$21</formula1>
    </dataValidation>
    <dataValidation type="list" allowBlank="1" showInputMessage="1" showErrorMessage="1" sqref="AA15:AC44" xr:uid="{4B95A4C9-25E9-4799-B4FB-E1FFF41B0D7B}">
      <formula1>$XFD$1:$XFD$2</formula1>
    </dataValidation>
    <dataValidation type="list" allowBlank="1" showInputMessage="1" showErrorMessage="1" sqref="V15:V44" xr:uid="{42B304F6-6783-40C4-8ECC-E839C8969364}">
      <formula1>$XFB$1:$XFB$2</formula1>
    </dataValidation>
  </dataValidations>
  <printOptions horizontalCentered="1" verticalCentered="1"/>
  <pageMargins left="0.19685039370078741" right="0.2" top="0.19685039370078741" bottom="0.11811023622047245" header="0.43307086614173229" footer="0.19685039370078741"/>
  <pageSetup paperSize="9" scale="64" fitToHeight="3" orientation="landscape" horizontalDpi="4294967294" verticalDpi="180" r:id="rId1"/>
  <headerFooter alignWithMargins="0"/>
  <colBreaks count="1" manualBreakCount="1">
    <brk id="43" max="40" man="1"/>
  </colBreaks>
  <ignoredErrors>
    <ignoredError sqref="AQ16:AQ44 AM15:AO15 AM16:AO44 AQ15 AP15:AP44" unlocked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A5C3A6-B7E9-4A70-9830-8AEC9D5DF972}">
  <dimension ref="A1:XFD47"/>
  <sheetViews>
    <sheetView showGridLines="0" zoomScale="120" zoomScaleNormal="120" zoomScaleSheetLayoutView="100" workbookViewId="0"/>
  </sheetViews>
  <sheetFormatPr defaultRowHeight="11.25"/>
  <cols>
    <col min="1" max="7" width="4.42578125" style="58" customWidth="1"/>
    <col min="8" max="8" width="2.5703125" style="58" customWidth="1"/>
    <col min="9" max="9" width="3" style="58" customWidth="1"/>
    <col min="10" max="10" width="4.42578125" style="58" customWidth="1"/>
    <col min="11" max="11" width="3.7109375" style="58" customWidth="1"/>
    <col min="12" max="12" width="2.5703125" style="58" customWidth="1"/>
    <col min="13" max="13" width="0.7109375" style="58" hidden="1" customWidth="1"/>
    <col min="14" max="14" width="4" style="58" hidden="1" customWidth="1"/>
    <col min="15" max="15" width="3.140625" style="58" customWidth="1"/>
    <col min="16" max="18" width="2.5703125" style="58" customWidth="1"/>
    <col min="19" max="21" width="3.7109375" style="58" customWidth="1"/>
    <col min="22" max="22" width="6.85546875" style="58" customWidth="1"/>
    <col min="23" max="23" width="14.7109375" style="58" customWidth="1"/>
    <col min="24" max="24" width="4.28515625" style="58" customWidth="1"/>
    <col min="25" max="33" width="3.85546875" style="58" customWidth="1"/>
    <col min="34" max="41" width="3.5703125" style="58" customWidth="1"/>
    <col min="42" max="42" width="11.28515625" style="58" customWidth="1"/>
    <col min="43" max="43" width="22.85546875" style="58" customWidth="1"/>
    <col min="44" max="44" width="3" style="58" customWidth="1"/>
    <col min="45" max="45" width="13.85546875" style="58" customWidth="1"/>
    <col min="46" max="47" width="2.5703125" style="58" customWidth="1"/>
    <col min="48" max="48" width="18.42578125" style="58" customWidth="1"/>
    <col min="49" max="98" width="2.5703125" style="58" customWidth="1"/>
    <col min="99" max="16384" width="9.140625" style="58"/>
  </cols>
  <sheetData>
    <row r="1" spans="1:52 16382:16384" ht="16.899999999999999" customHeight="1">
      <c r="A1" s="54"/>
      <c r="B1" s="55"/>
      <c r="C1" s="55"/>
      <c r="D1" s="55"/>
      <c r="E1" s="55"/>
      <c r="F1" s="55"/>
      <c r="G1" s="56"/>
      <c r="H1" s="330" t="s">
        <v>32</v>
      </c>
      <c r="I1" s="331"/>
      <c r="J1" s="331"/>
      <c r="K1" s="331"/>
      <c r="L1" s="331"/>
      <c r="M1" s="331"/>
      <c r="N1" s="331"/>
      <c r="O1" s="331"/>
      <c r="P1" s="331"/>
      <c r="Q1" s="331"/>
      <c r="R1" s="331"/>
      <c r="S1" s="331"/>
      <c r="T1" s="331"/>
      <c r="U1" s="331"/>
      <c r="V1" s="331"/>
      <c r="W1" s="331"/>
      <c r="X1" s="331"/>
      <c r="Y1" s="331"/>
      <c r="Z1" s="331"/>
      <c r="AA1" s="331"/>
      <c r="AB1" s="331"/>
      <c r="AC1" s="331"/>
      <c r="AD1" s="331"/>
      <c r="AE1" s="331"/>
      <c r="AF1" s="331"/>
      <c r="AG1" s="331"/>
      <c r="AH1" s="331"/>
      <c r="AI1" s="331"/>
      <c r="AJ1" s="331"/>
      <c r="AK1" s="331"/>
      <c r="AL1" s="331"/>
      <c r="AM1" s="331"/>
      <c r="AN1" s="331"/>
      <c r="AO1" s="331"/>
      <c r="AP1" s="331"/>
      <c r="AQ1" s="57"/>
      <c r="XFB1" s="58" t="s">
        <v>109</v>
      </c>
      <c r="XFD1" s="58" t="s">
        <v>88</v>
      </c>
    </row>
    <row r="2" spans="1:52 16382:16384" ht="16.149999999999999" customHeight="1">
      <c r="A2" s="59"/>
      <c r="G2" s="60"/>
      <c r="H2" s="332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61"/>
      <c r="XFB2" s="58" t="s">
        <v>110</v>
      </c>
      <c r="XFD2" s="58" t="s">
        <v>89</v>
      </c>
    </row>
    <row r="3" spans="1:52 16382:16384" ht="42.75" customHeight="1">
      <c r="A3" s="59"/>
      <c r="G3" s="60"/>
      <c r="H3" s="334" t="s">
        <v>73</v>
      </c>
      <c r="I3" s="335"/>
      <c r="J3" s="335"/>
      <c r="K3" s="335"/>
      <c r="L3" s="335"/>
      <c r="M3" s="335"/>
      <c r="N3" s="335"/>
      <c r="O3" s="335"/>
      <c r="P3" s="335"/>
      <c r="Q3" s="335"/>
      <c r="R3" s="335"/>
      <c r="S3" s="335"/>
      <c r="T3" s="335"/>
      <c r="U3" s="335"/>
      <c r="V3" s="335"/>
      <c r="W3" s="335"/>
      <c r="X3" s="335"/>
      <c r="Y3" s="335"/>
      <c r="Z3" s="335"/>
      <c r="AA3" s="335"/>
      <c r="AB3" s="335"/>
      <c r="AC3" s="335"/>
      <c r="AD3" s="335"/>
      <c r="AE3" s="335"/>
      <c r="AF3" s="335"/>
      <c r="AG3" s="335"/>
      <c r="AH3" s="335"/>
      <c r="AI3" s="335"/>
      <c r="AJ3" s="335"/>
      <c r="AK3" s="335"/>
      <c r="AL3" s="335"/>
      <c r="AM3" s="335"/>
      <c r="AN3" s="335"/>
      <c r="AO3" s="335"/>
      <c r="AP3" s="335"/>
      <c r="AQ3" s="62"/>
    </row>
    <row r="4" spans="1:52 16382:16384" ht="23.25" customHeight="1">
      <c r="A4" s="59"/>
      <c r="G4" s="60"/>
      <c r="H4" s="347" t="s">
        <v>72</v>
      </c>
      <c r="I4" s="348"/>
      <c r="J4" s="348"/>
      <c r="K4" s="348"/>
      <c r="L4" s="348"/>
      <c r="M4" s="348"/>
      <c r="N4" s="348"/>
      <c r="O4" s="348"/>
      <c r="P4" s="348"/>
      <c r="Q4" s="348"/>
      <c r="R4" s="348"/>
      <c r="S4" s="348"/>
      <c r="T4" s="348"/>
      <c r="U4" s="348"/>
      <c r="V4" s="348"/>
      <c r="W4" s="348"/>
      <c r="X4" s="348"/>
      <c r="Y4" s="348"/>
      <c r="Z4" s="348"/>
      <c r="AA4" s="348"/>
      <c r="AB4" s="348"/>
      <c r="AC4" s="348"/>
      <c r="AD4" s="348"/>
      <c r="AE4" s="348"/>
      <c r="AF4" s="348"/>
      <c r="AG4" s="348"/>
      <c r="AH4" s="348"/>
      <c r="AI4" s="348"/>
      <c r="AJ4" s="348"/>
      <c r="AK4" s="348"/>
      <c r="AL4" s="348"/>
      <c r="AM4" s="348"/>
      <c r="AN4" s="348"/>
      <c r="AO4" s="348"/>
      <c r="AP4" s="348"/>
      <c r="AQ4" s="62"/>
      <c r="XFB4" s="58" t="s">
        <v>90</v>
      </c>
    </row>
    <row r="5" spans="1:52 16382:16384" s="63" customFormat="1" ht="21" customHeight="1">
      <c r="A5" s="336"/>
      <c r="B5" s="337"/>
      <c r="C5" s="337"/>
      <c r="D5" s="337"/>
      <c r="E5" s="337"/>
      <c r="F5" s="337"/>
      <c r="G5" s="338"/>
      <c r="H5" s="339" t="s">
        <v>86</v>
      </c>
      <c r="I5" s="340"/>
      <c r="J5" s="340"/>
      <c r="K5" s="340"/>
      <c r="L5" s="340"/>
      <c r="M5" s="340"/>
      <c r="N5" s="340"/>
      <c r="O5" s="340"/>
      <c r="P5" s="340"/>
      <c r="Q5" s="340"/>
      <c r="R5" s="340"/>
      <c r="S5" s="340"/>
      <c r="T5" s="340"/>
      <c r="U5" s="340"/>
      <c r="V5" s="340"/>
      <c r="W5" s="340"/>
      <c r="X5" s="340"/>
      <c r="Y5" s="340"/>
      <c r="Z5" s="340"/>
      <c r="AA5" s="340"/>
      <c r="AB5" s="340"/>
      <c r="AC5" s="340"/>
      <c r="AD5" s="340"/>
      <c r="AE5" s="340"/>
      <c r="AF5" s="340"/>
      <c r="AG5" s="340"/>
      <c r="AH5" s="340"/>
      <c r="AI5" s="340"/>
      <c r="AJ5" s="340"/>
      <c r="AK5" s="340"/>
      <c r="AL5" s="340"/>
      <c r="AM5" s="340"/>
      <c r="AN5" s="340"/>
      <c r="AO5" s="340"/>
      <c r="AP5" s="340"/>
      <c r="AQ5" s="131"/>
      <c r="AR5" s="58"/>
      <c r="AS5" s="58"/>
      <c r="AT5" s="58"/>
      <c r="AU5" s="58"/>
      <c r="AV5" s="58"/>
      <c r="AW5" s="58"/>
      <c r="XFB5" s="58" t="s">
        <v>91</v>
      </c>
    </row>
    <row r="6" spans="1:52 16382:16384" ht="5.25" customHeight="1">
      <c r="A6" s="64"/>
      <c r="B6" s="65"/>
      <c r="C6" s="65"/>
      <c r="D6" s="65"/>
      <c r="E6" s="65"/>
      <c r="F6" s="65"/>
      <c r="G6" s="66"/>
      <c r="H6" s="341"/>
      <c r="I6" s="342"/>
      <c r="J6" s="342"/>
      <c r="K6" s="342"/>
      <c r="L6" s="342"/>
      <c r="M6" s="342"/>
      <c r="N6" s="342"/>
      <c r="O6" s="342"/>
      <c r="P6" s="342"/>
      <c r="Q6" s="342"/>
      <c r="R6" s="342"/>
      <c r="S6" s="342"/>
      <c r="T6" s="342"/>
      <c r="U6" s="342"/>
      <c r="V6" s="342"/>
      <c r="W6" s="342"/>
      <c r="X6" s="342"/>
      <c r="Y6" s="342"/>
      <c r="Z6" s="342"/>
      <c r="AA6" s="342"/>
      <c r="AB6" s="342"/>
      <c r="AC6" s="342"/>
      <c r="AD6" s="342"/>
      <c r="AE6" s="342"/>
      <c r="AF6" s="342"/>
      <c r="AG6" s="342"/>
      <c r="AH6" s="342"/>
      <c r="AI6" s="342"/>
      <c r="AJ6" s="342"/>
      <c r="AK6" s="342"/>
      <c r="AL6" s="342"/>
      <c r="AM6" s="342"/>
      <c r="AN6" s="342"/>
      <c r="AO6" s="342"/>
      <c r="AP6" s="342"/>
      <c r="AQ6" s="67"/>
    </row>
    <row r="7" spans="1:52 16382:16384" s="68" customFormat="1" ht="15" customHeight="1">
      <c r="A7" s="54"/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  <c r="AJ7" s="55"/>
      <c r="AK7" s="55"/>
      <c r="AL7" s="55"/>
      <c r="AM7" s="55"/>
      <c r="AN7" s="55"/>
      <c r="AO7" s="55"/>
      <c r="AP7" s="55"/>
      <c r="AQ7" s="56"/>
      <c r="AR7" s="59"/>
      <c r="AS7" s="58"/>
      <c r="AT7" s="58"/>
      <c r="AU7" s="58"/>
      <c r="AV7" s="343"/>
      <c r="AW7" s="343"/>
      <c r="AX7" s="155"/>
      <c r="AY7" s="155"/>
      <c r="AZ7" s="58"/>
      <c r="XFB7" s="68" t="s">
        <v>92</v>
      </c>
    </row>
    <row r="8" spans="1:52 16382:16384" s="70" customFormat="1" ht="12" customHeight="1">
      <c r="A8" s="69"/>
      <c r="B8" s="344" t="s">
        <v>33</v>
      </c>
      <c r="C8" s="344"/>
      <c r="D8" s="344"/>
      <c r="E8" s="344"/>
      <c r="F8" s="344"/>
      <c r="G8" s="345"/>
      <c r="H8" s="345"/>
      <c r="I8" s="345"/>
      <c r="J8" s="345"/>
      <c r="K8" s="345"/>
      <c r="L8" s="345"/>
      <c r="M8" s="345"/>
      <c r="N8" s="345"/>
      <c r="O8" s="345"/>
      <c r="P8" s="345"/>
      <c r="Q8" s="345"/>
      <c r="R8" s="345"/>
      <c r="S8" s="345"/>
      <c r="T8" s="345"/>
      <c r="U8" s="345"/>
      <c r="V8" s="345"/>
      <c r="W8" s="345"/>
      <c r="X8" s="70" t="s">
        <v>5</v>
      </c>
      <c r="Y8" s="71"/>
      <c r="Z8" s="71"/>
      <c r="AA8" s="71"/>
      <c r="AB8" s="71"/>
      <c r="AC8" s="71"/>
      <c r="AD8" s="71"/>
      <c r="AE8" s="71"/>
      <c r="AF8" s="71"/>
      <c r="AG8" s="71"/>
      <c r="AH8" s="130"/>
      <c r="AI8" s="130"/>
      <c r="AJ8" s="130"/>
      <c r="AK8" s="130" t="s">
        <v>34</v>
      </c>
      <c r="AL8" s="130"/>
      <c r="AM8" s="130"/>
      <c r="AO8" s="130"/>
      <c r="AP8" s="130"/>
      <c r="AQ8" s="156" t="s">
        <v>113</v>
      </c>
      <c r="AR8" s="72"/>
      <c r="AS8" s="73"/>
      <c r="AT8" s="154"/>
      <c r="AV8" s="343"/>
      <c r="AW8" s="343"/>
      <c r="AX8" s="74"/>
      <c r="AY8" s="74"/>
      <c r="XFB8" s="58" t="s">
        <v>93</v>
      </c>
    </row>
    <row r="9" spans="1:52 16382:16384" s="70" customFormat="1" ht="12" customHeight="1">
      <c r="A9" s="69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Y9" s="154"/>
      <c r="Z9" s="154"/>
      <c r="AA9" s="154"/>
      <c r="AB9" s="154"/>
      <c r="AC9" s="154"/>
      <c r="AD9" s="154"/>
      <c r="AE9" s="154"/>
      <c r="AF9" s="154"/>
      <c r="AG9" s="154"/>
      <c r="AH9" s="154"/>
      <c r="AI9" s="154"/>
      <c r="AJ9" s="154"/>
      <c r="AK9" s="154"/>
      <c r="AL9" s="154"/>
      <c r="AM9" s="154"/>
      <c r="AN9" s="154"/>
      <c r="AO9" s="154"/>
      <c r="AP9" s="154"/>
      <c r="AQ9" s="132"/>
      <c r="AR9" s="72"/>
      <c r="AS9" s="73"/>
      <c r="AT9" s="154"/>
      <c r="AV9" s="343"/>
      <c r="AW9" s="343"/>
      <c r="AX9" s="74"/>
      <c r="AY9" s="74"/>
      <c r="XFB9" s="58" t="s">
        <v>94</v>
      </c>
    </row>
    <row r="10" spans="1:52 16382:16384" s="70" customFormat="1" ht="12" customHeight="1">
      <c r="A10" s="361" t="s">
        <v>85</v>
      </c>
      <c r="B10" s="362"/>
      <c r="C10" s="362"/>
      <c r="D10" s="362"/>
      <c r="E10" s="362"/>
      <c r="F10" s="362"/>
      <c r="G10" s="346"/>
      <c r="H10" s="346"/>
      <c r="I10" s="346"/>
      <c r="J10" s="346"/>
      <c r="K10" s="346"/>
      <c r="L10" s="346"/>
      <c r="M10" s="346"/>
      <c r="N10" s="346"/>
      <c r="O10" s="346"/>
      <c r="P10" s="346"/>
      <c r="Q10" s="346"/>
      <c r="R10" s="346"/>
      <c r="S10" s="346"/>
      <c r="T10" s="346"/>
      <c r="U10" s="346"/>
      <c r="V10" s="346"/>
      <c r="W10" s="346"/>
      <c r="Y10" s="344" t="s">
        <v>81</v>
      </c>
      <c r="Z10" s="344"/>
      <c r="AA10" s="344"/>
      <c r="AB10" s="356" t="s">
        <v>84</v>
      </c>
      <c r="AC10" s="356"/>
      <c r="AD10" s="356"/>
      <c r="AE10" s="356"/>
      <c r="AF10" s="154"/>
      <c r="AG10" s="154"/>
      <c r="AI10" s="70" t="s">
        <v>70</v>
      </c>
      <c r="AL10" s="356" t="s">
        <v>84</v>
      </c>
      <c r="AM10" s="356"/>
      <c r="AN10" s="356"/>
      <c r="AO10" s="356"/>
      <c r="AP10" s="183" t="s">
        <v>197</v>
      </c>
      <c r="AQ10" s="184"/>
      <c r="AR10" s="76"/>
      <c r="AS10" s="76"/>
      <c r="AT10" s="154"/>
      <c r="AV10" s="343"/>
      <c r="AW10" s="343"/>
      <c r="AX10" s="74"/>
      <c r="AY10" s="74"/>
      <c r="XFB10" s="58" t="s">
        <v>95</v>
      </c>
    </row>
    <row r="11" spans="1:52 16382:16384" ht="15.75" customHeight="1">
      <c r="A11" s="363"/>
      <c r="B11" s="364"/>
      <c r="C11" s="364"/>
      <c r="D11" s="364"/>
      <c r="E11" s="364"/>
      <c r="F11" s="364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 t="s">
        <v>82</v>
      </c>
      <c r="Z11" s="65"/>
      <c r="AA11" s="65"/>
      <c r="AB11" s="65"/>
      <c r="AC11" s="65"/>
      <c r="AD11" s="65"/>
      <c r="AE11" s="65"/>
      <c r="AF11" s="65"/>
      <c r="AG11" s="65"/>
      <c r="AH11" s="65"/>
      <c r="AI11" s="65" t="s">
        <v>83</v>
      </c>
      <c r="AJ11" s="65"/>
      <c r="AK11" s="65"/>
      <c r="AL11" s="65"/>
      <c r="AM11" s="65"/>
      <c r="AN11" s="65"/>
      <c r="AO11" s="65"/>
      <c r="AP11" s="65"/>
      <c r="AQ11" s="66"/>
      <c r="AR11" s="59"/>
      <c r="AV11" s="343"/>
      <c r="AW11" s="343"/>
      <c r="AX11" s="155"/>
      <c r="AY11" s="155"/>
      <c r="XFB11" s="58" t="s">
        <v>96</v>
      </c>
    </row>
    <row r="12" spans="1:52 16382:16384" s="77" customFormat="1" ht="15" customHeight="1">
      <c r="A12" s="357" t="s">
        <v>133</v>
      </c>
      <c r="B12" s="358"/>
      <c r="C12" s="358"/>
      <c r="D12" s="358"/>
      <c r="E12" s="358"/>
      <c r="F12" s="358"/>
      <c r="G12" s="358"/>
      <c r="H12" s="358"/>
      <c r="I12" s="358"/>
      <c r="J12" s="358"/>
      <c r="K12" s="358"/>
      <c r="L12" s="358"/>
      <c r="M12" s="358"/>
      <c r="N12" s="358"/>
      <c r="O12" s="349" t="s">
        <v>35</v>
      </c>
      <c r="P12" s="359"/>
      <c r="Q12" s="359"/>
      <c r="R12" s="359"/>
      <c r="S12" s="349" t="s">
        <v>36</v>
      </c>
      <c r="T12" s="359"/>
      <c r="U12" s="359"/>
      <c r="V12" s="349" t="s">
        <v>37</v>
      </c>
      <c r="W12" s="360" t="s">
        <v>39</v>
      </c>
      <c r="X12" s="349" t="s">
        <v>38</v>
      </c>
      <c r="Y12" s="359"/>
      <c r="Z12" s="359"/>
      <c r="AA12" s="349" t="s">
        <v>71</v>
      </c>
      <c r="AB12" s="349"/>
      <c r="AC12" s="349"/>
      <c r="AD12" s="349" t="s">
        <v>40</v>
      </c>
      <c r="AE12" s="349"/>
      <c r="AF12" s="349"/>
      <c r="AG12" s="349" t="s">
        <v>41</v>
      </c>
      <c r="AH12" s="349"/>
      <c r="AI12" s="349"/>
      <c r="AJ12" s="349" t="s">
        <v>42</v>
      </c>
      <c r="AK12" s="349"/>
      <c r="AL12" s="349"/>
      <c r="AM12" s="349" t="s">
        <v>43</v>
      </c>
      <c r="AN12" s="349"/>
      <c r="AO12" s="349"/>
      <c r="AP12" s="350" t="s">
        <v>44</v>
      </c>
      <c r="AQ12" s="353" t="s">
        <v>45</v>
      </c>
      <c r="AR12" s="59"/>
      <c r="AS12" s="58"/>
      <c r="AT12" s="58"/>
      <c r="XFB12" s="77" t="s">
        <v>97</v>
      </c>
    </row>
    <row r="13" spans="1:52 16382:16384" s="77" customFormat="1" ht="24.75" customHeight="1">
      <c r="A13" s="357"/>
      <c r="B13" s="358"/>
      <c r="C13" s="358"/>
      <c r="D13" s="358"/>
      <c r="E13" s="358"/>
      <c r="F13" s="358"/>
      <c r="G13" s="358"/>
      <c r="H13" s="358"/>
      <c r="I13" s="358"/>
      <c r="J13" s="358"/>
      <c r="K13" s="358"/>
      <c r="L13" s="358"/>
      <c r="M13" s="358"/>
      <c r="N13" s="358"/>
      <c r="O13" s="349"/>
      <c r="P13" s="359"/>
      <c r="Q13" s="359"/>
      <c r="R13" s="359"/>
      <c r="S13" s="349"/>
      <c r="T13" s="359"/>
      <c r="U13" s="359"/>
      <c r="V13" s="349"/>
      <c r="W13" s="351"/>
      <c r="X13" s="349"/>
      <c r="Y13" s="359"/>
      <c r="Z13" s="359"/>
      <c r="AA13" s="349"/>
      <c r="AB13" s="349"/>
      <c r="AC13" s="349"/>
      <c r="AD13" s="349"/>
      <c r="AE13" s="349"/>
      <c r="AF13" s="349"/>
      <c r="AG13" s="349"/>
      <c r="AH13" s="349"/>
      <c r="AI13" s="349"/>
      <c r="AJ13" s="349"/>
      <c r="AK13" s="349"/>
      <c r="AL13" s="349"/>
      <c r="AM13" s="349"/>
      <c r="AN13" s="349"/>
      <c r="AO13" s="349"/>
      <c r="AP13" s="351"/>
      <c r="AQ13" s="354"/>
      <c r="AR13" s="59"/>
      <c r="AS13" s="58"/>
      <c r="AT13" s="58"/>
      <c r="XFB13" s="77" t="s">
        <v>98</v>
      </c>
    </row>
    <row r="14" spans="1:52 16382:16384" s="77" customFormat="1" ht="24.75" customHeight="1">
      <c r="A14" s="358"/>
      <c r="B14" s="358"/>
      <c r="C14" s="358"/>
      <c r="D14" s="358"/>
      <c r="E14" s="358"/>
      <c r="F14" s="358"/>
      <c r="G14" s="358"/>
      <c r="H14" s="358"/>
      <c r="I14" s="358"/>
      <c r="J14" s="358"/>
      <c r="K14" s="358"/>
      <c r="L14" s="358"/>
      <c r="M14" s="358"/>
      <c r="N14" s="358"/>
      <c r="O14" s="359"/>
      <c r="P14" s="359"/>
      <c r="Q14" s="359"/>
      <c r="R14" s="359"/>
      <c r="S14" s="359"/>
      <c r="T14" s="359"/>
      <c r="U14" s="359"/>
      <c r="V14" s="359"/>
      <c r="W14" s="352"/>
      <c r="X14" s="359"/>
      <c r="Y14" s="359"/>
      <c r="Z14" s="359"/>
      <c r="AA14" s="349"/>
      <c r="AB14" s="349"/>
      <c r="AC14" s="349"/>
      <c r="AD14" s="349"/>
      <c r="AE14" s="349"/>
      <c r="AF14" s="349"/>
      <c r="AG14" s="349"/>
      <c r="AH14" s="349"/>
      <c r="AI14" s="349"/>
      <c r="AJ14" s="349"/>
      <c r="AK14" s="349"/>
      <c r="AL14" s="349"/>
      <c r="AM14" s="349"/>
      <c r="AN14" s="349"/>
      <c r="AO14" s="349"/>
      <c r="AP14" s="352"/>
      <c r="AQ14" s="355"/>
      <c r="AR14" s="59"/>
      <c r="AS14" s="58"/>
      <c r="AT14" s="58"/>
      <c r="XFB14" s="77" t="s">
        <v>99</v>
      </c>
    </row>
    <row r="15" spans="1:52 16382:16384" s="80" customFormat="1" ht="18" customHeight="1">
      <c r="A15" s="381"/>
      <c r="B15" s="372"/>
      <c r="C15" s="372"/>
      <c r="D15" s="372"/>
      <c r="E15" s="372"/>
      <c r="F15" s="372"/>
      <c r="G15" s="372"/>
      <c r="H15" s="372"/>
      <c r="I15" s="372"/>
      <c r="J15" s="372"/>
      <c r="K15" s="372"/>
      <c r="L15" s="372"/>
      <c r="M15" s="372"/>
      <c r="N15" s="372"/>
      <c r="O15" s="382"/>
      <c r="P15" s="383"/>
      <c r="Q15" s="383"/>
      <c r="R15" s="384"/>
      <c r="S15" s="385"/>
      <c r="T15" s="385"/>
      <c r="U15" s="385"/>
      <c r="V15" s="153"/>
      <c r="W15" s="153"/>
      <c r="X15" s="373"/>
      <c r="Y15" s="373"/>
      <c r="Z15" s="373"/>
      <c r="AA15" s="373"/>
      <c r="AB15" s="373"/>
      <c r="AC15" s="373"/>
      <c r="AD15" s="365"/>
      <c r="AE15" s="365"/>
      <c r="AF15" s="365"/>
      <c r="AG15" s="365"/>
      <c r="AH15" s="365"/>
      <c r="AI15" s="365"/>
      <c r="AJ15" s="366"/>
      <c r="AK15" s="367"/>
      <c r="AL15" s="368"/>
      <c r="AM15" s="369">
        <f>IF(AJ15&gt;=132,(30%*438.81),(+(30%*438.81)/132*AJ15))</f>
        <v>0</v>
      </c>
      <c r="AN15" s="370"/>
      <c r="AO15" s="371"/>
      <c r="AP15" s="134">
        <f>IF(AG15&gt;=3,+AD15*4.77,0)</f>
        <v>0</v>
      </c>
      <c r="AQ15" s="134">
        <f>+AP15+AM15</f>
        <v>0</v>
      </c>
      <c r="AR15" s="78"/>
      <c r="AS15" s="117"/>
      <c r="XFB15" s="58" t="s">
        <v>100</v>
      </c>
    </row>
    <row r="16" spans="1:52 16382:16384" s="80" customFormat="1" ht="18" customHeight="1">
      <c r="A16" s="381"/>
      <c r="B16" s="372"/>
      <c r="C16" s="372"/>
      <c r="D16" s="372"/>
      <c r="E16" s="372"/>
      <c r="F16" s="372"/>
      <c r="G16" s="372"/>
      <c r="H16" s="372"/>
      <c r="I16" s="372"/>
      <c r="J16" s="372"/>
      <c r="K16" s="372"/>
      <c r="L16" s="372"/>
      <c r="M16" s="372"/>
      <c r="N16" s="372"/>
      <c r="O16" s="382"/>
      <c r="P16" s="383"/>
      <c r="Q16" s="383"/>
      <c r="R16" s="384"/>
      <c r="S16" s="385"/>
      <c r="T16" s="385"/>
      <c r="U16" s="385"/>
      <c r="V16" s="153"/>
      <c r="W16" s="153"/>
      <c r="X16" s="373"/>
      <c r="Y16" s="373"/>
      <c r="Z16" s="373"/>
      <c r="AA16" s="373"/>
      <c r="AB16" s="373"/>
      <c r="AC16" s="373"/>
      <c r="AD16" s="365"/>
      <c r="AE16" s="365"/>
      <c r="AF16" s="365"/>
      <c r="AG16" s="365"/>
      <c r="AH16" s="365"/>
      <c r="AI16" s="365"/>
      <c r="AJ16" s="366"/>
      <c r="AK16" s="367"/>
      <c r="AL16" s="368"/>
      <c r="AM16" s="369">
        <f t="shared" ref="AM16:AM44" si="0">IF(AJ16&gt;=132,(30%*438.81),(+(30%*438.81)/132*AJ16))</f>
        <v>0</v>
      </c>
      <c r="AN16" s="370"/>
      <c r="AO16" s="371"/>
      <c r="AP16" s="134">
        <f t="shared" ref="AP16:AP44" si="1">IF(AG16&gt;=3,+AD16*4.77,0)</f>
        <v>0</v>
      </c>
      <c r="AQ16" s="134">
        <f t="shared" ref="AQ16:AQ44" si="2">+AM16+AP16</f>
        <v>0</v>
      </c>
      <c r="AR16" s="78"/>
      <c r="AS16" s="79"/>
      <c r="XFB16" s="58" t="s">
        <v>101</v>
      </c>
    </row>
    <row r="17" spans="1:48 16382:16382" s="80" customFormat="1" ht="18" customHeight="1">
      <c r="A17" s="381"/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82"/>
      <c r="P17" s="383"/>
      <c r="Q17" s="383"/>
      <c r="R17" s="384"/>
      <c r="S17" s="385"/>
      <c r="T17" s="385"/>
      <c r="U17" s="385"/>
      <c r="V17" s="153"/>
      <c r="W17" s="153"/>
      <c r="X17" s="373"/>
      <c r="Y17" s="373"/>
      <c r="Z17" s="373"/>
      <c r="AA17" s="373"/>
      <c r="AB17" s="373"/>
      <c r="AC17" s="373"/>
      <c r="AD17" s="365"/>
      <c r="AE17" s="365"/>
      <c r="AF17" s="365"/>
      <c r="AG17" s="365"/>
      <c r="AH17" s="365"/>
      <c r="AI17" s="365"/>
      <c r="AJ17" s="366"/>
      <c r="AK17" s="367"/>
      <c r="AL17" s="368"/>
      <c r="AM17" s="369">
        <f t="shared" si="0"/>
        <v>0</v>
      </c>
      <c r="AN17" s="370"/>
      <c r="AO17" s="371"/>
      <c r="AP17" s="134">
        <f t="shared" si="1"/>
        <v>0</v>
      </c>
      <c r="AQ17" s="134">
        <f t="shared" si="2"/>
        <v>0</v>
      </c>
      <c r="AR17" s="78"/>
      <c r="AS17" s="79"/>
      <c r="XFB17" s="58" t="s">
        <v>102</v>
      </c>
    </row>
    <row r="18" spans="1:48 16382:16382" s="80" customFormat="1" ht="18" customHeight="1">
      <c r="A18" s="381"/>
      <c r="B18" s="372"/>
      <c r="C18" s="372"/>
      <c r="D18" s="372"/>
      <c r="E18" s="372"/>
      <c r="F18" s="372"/>
      <c r="G18" s="372"/>
      <c r="H18" s="372"/>
      <c r="I18" s="372"/>
      <c r="J18" s="372"/>
      <c r="K18" s="372"/>
      <c r="L18" s="372"/>
      <c r="M18" s="372"/>
      <c r="N18" s="372"/>
      <c r="O18" s="382"/>
      <c r="P18" s="383"/>
      <c r="Q18" s="383"/>
      <c r="R18" s="384"/>
      <c r="S18" s="385"/>
      <c r="T18" s="385"/>
      <c r="U18" s="385"/>
      <c r="V18" s="153"/>
      <c r="W18" s="153"/>
      <c r="X18" s="373"/>
      <c r="Y18" s="373"/>
      <c r="Z18" s="373"/>
      <c r="AA18" s="373"/>
      <c r="AB18" s="373"/>
      <c r="AC18" s="373"/>
      <c r="AD18" s="365"/>
      <c r="AE18" s="365"/>
      <c r="AF18" s="365"/>
      <c r="AG18" s="365"/>
      <c r="AH18" s="365"/>
      <c r="AI18" s="365"/>
      <c r="AJ18" s="366"/>
      <c r="AK18" s="367"/>
      <c r="AL18" s="368"/>
      <c r="AM18" s="369">
        <f t="shared" si="0"/>
        <v>0</v>
      </c>
      <c r="AN18" s="370"/>
      <c r="AO18" s="371"/>
      <c r="AP18" s="134">
        <f t="shared" si="1"/>
        <v>0</v>
      </c>
      <c r="AQ18" s="134">
        <f t="shared" si="2"/>
        <v>0</v>
      </c>
      <c r="AR18" s="78"/>
      <c r="AS18" s="79"/>
      <c r="AV18" s="81"/>
      <c r="XFB18" s="58" t="s">
        <v>103</v>
      </c>
    </row>
    <row r="19" spans="1:48 16382:16382" s="80" customFormat="1" ht="18" customHeight="1">
      <c r="A19" s="381"/>
      <c r="B19" s="372"/>
      <c r="C19" s="372"/>
      <c r="D19" s="372"/>
      <c r="E19" s="372"/>
      <c r="F19" s="372"/>
      <c r="G19" s="372"/>
      <c r="H19" s="372"/>
      <c r="I19" s="372"/>
      <c r="J19" s="372"/>
      <c r="K19" s="372"/>
      <c r="L19" s="372"/>
      <c r="M19" s="372"/>
      <c r="N19" s="372"/>
      <c r="O19" s="382"/>
      <c r="P19" s="383"/>
      <c r="Q19" s="383"/>
      <c r="R19" s="384"/>
      <c r="S19" s="385"/>
      <c r="T19" s="385"/>
      <c r="U19" s="385"/>
      <c r="V19" s="153"/>
      <c r="W19" s="153"/>
      <c r="X19" s="373"/>
      <c r="Y19" s="373"/>
      <c r="Z19" s="373"/>
      <c r="AA19" s="373"/>
      <c r="AB19" s="373"/>
      <c r="AC19" s="373"/>
      <c r="AD19" s="365"/>
      <c r="AE19" s="365"/>
      <c r="AF19" s="365"/>
      <c r="AG19" s="365"/>
      <c r="AH19" s="365"/>
      <c r="AI19" s="365"/>
      <c r="AJ19" s="366"/>
      <c r="AK19" s="367"/>
      <c r="AL19" s="368"/>
      <c r="AM19" s="369">
        <f t="shared" si="0"/>
        <v>0</v>
      </c>
      <c r="AN19" s="370"/>
      <c r="AO19" s="371"/>
      <c r="AP19" s="134">
        <f t="shared" si="1"/>
        <v>0</v>
      </c>
      <c r="AQ19" s="134">
        <f t="shared" si="2"/>
        <v>0</v>
      </c>
      <c r="AR19" s="78"/>
      <c r="AS19" s="79"/>
      <c r="XFB19" s="58" t="s">
        <v>104</v>
      </c>
    </row>
    <row r="20" spans="1:48 16382:16382" s="80" customFormat="1" ht="18" customHeight="1">
      <c r="A20" s="381"/>
      <c r="B20" s="372"/>
      <c r="C20" s="372"/>
      <c r="D20" s="372"/>
      <c r="E20" s="372"/>
      <c r="F20" s="372"/>
      <c r="G20" s="372"/>
      <c r="H20" s="372"/>
      <c r="I20" s="372"/>
      <c r="J20" s="372"/>
      <c r="K20" s="372"/>
      <c r="L20" s="372"/>
      <c r="M20" s="372"/>
      <c r="N20" s="372"/>
      <c r="O20" s="382"/>
      <c r="P20" s="383"/>
      <c r="Q20" s="383"/>
      <c r="R20" s="384"/>
      <c r="S20" s="385"/>
      <c r="T20" s="385"/>
      <c r="U20" s="385"/>
      <c r="V20" s="153"/>
      <c r="W20" s="153"/>
      <c r="X20" s="373"/>
      <c r="Y20" s="373"/>
      <c r="Z20" s="373"/>
      <c r="AA20" s="373"/>
      <c r="AB20" s="373"/>
      <c r="AC20" s="373"/>
      <c r="AD20" s="365"/>
      <c r="AE20" s="365"/>
      <c r="AF20" s="365"/>
      <c r="AG20" s="365"/>
      <c r="AH20" s="365"/>
      <c r="AI20" s="365"/>
      <c r="AJ20" s="366"/>
      <c r="AK20" s="367"/>
      <c r="AL20" s="368"/>
      <c r="AM20" s="369">
        <f t="shared" si="0"/>
        <v>0</v>
      </c>
      <c r="AN20" s="370"/>
      <c r="AO20" s="371"/>
      <c r="AP20" s="134">
        <f t="shared" si="1"/>
        <v>0</v>
      </c>
      <c r="AQ20" s="134">
        <f t="shared" si="2"/>
        <v>0</v>
      </c>
      <c r="AR20" s="78"/>
      <c r="AS20" s="79"/>
      <c r="XFB20" s="58" t="s">
        <v>105</v>
      </c>
    </row>
    <row r="21" spans="1:48 16382:16382" s="80" customFormat="1" ht="18" customHeight="1">
      <c r="A21" s="381"/>
      <c r="B21" s="372"/>
      <c r="C21" s="372"/>
      <c r="D21" s="372"/>
      <c r="E21" s="372"/>
      <c r="F21" s="372"/>
      <c r="G21" s="372"/>
      <c r="H21" s="372"/>
      <c r="I21" s="372"/>
      <c r="J21" s="372"/>
      <c r="K21" s="372"/>
      <c r="L21" s="372"/>
      <c r="M21" s="372"/>
      <c r="N21" s="372"/>
      <c r="O21" s="382"/>
      <c r="P21" s="383"/>
      <c r="Q21" s="383"/>
      <c r="R21" s="384"/>
      <c r="S21" s="385"/>
      <c r="T21" s="385"/>
      <c r="U21" s="385"/>
      <c r="V21" s="153"/>
      <c r="W21" s="153"/>
      <c r="X21" s="373"/>
      <c r="Y21" s="373"/>
      <c r="Z21" s="373"/>
      <c r="AA21" s="373"/>
      <c r="AB21" s="373"/>
      <c r="AC21" s="373"/>
      <c r="AD21" s="365"/>
      <c r="AE21" s="365"/>
      <c r="AF21" s="365"/>
      <c r="AG21" s="365"/>
      <c r="AH21" s="365"/>
      <c r="AI21" s="365"/>
      <c r="AJ21" s="366"/>
      <c r="AK21" s="367"/>
      <c r="AL21" s="368"/>
      <c r="AM21" s="369">
        <f t="shared" si="0"/>
        <v>0</v>
      </c>
      <c r="AN21" s="370"/>
      <c r="AO21" s="371"/>
      <c r="AP21" s="134">
        <f t="shared" si="1"/>
        <v>0</v>
      </c>
      <c r="AQ21" s="134">
        <f t="shared" si="2"/>
        <v>0</v>
      </c>
      <c r="AR21" s="78"/>
      <c r="AS21" s="79"/>
      <c r="XFB21" s="58" t="s">
        <v>106</v>
      </c>
    </row>
    <row r="22" spans="1:48 16382:16382" s="80" customFormat="1" ht="18" customHeight="1">
      <c r="A22" s="381"/>
      <c r="B22" s="372"/>
      <c r="C22" s="372"/>
      <c r="D22" s="372"/>
      <c r="E22" s="372"/>
      <c r="F22" s="372"/>
      <c r="G22" s="372"/>
      <c r="H22" s="372"/>
      <c r="I22" s="372"/>
      <c r="J22" s="372"/>
      <c r="K22" s="372"/>
      <c r="L22" s="372"/>
      <c r="M22" s="372"/>
      <c r="N22" s="372"/>
      <c r="O22" s="382"/>
      <c r="P22" s="383"/>
      <c r="Q22" s="383"/>
      <c r="R22" s="384"/>
      <c r="S22" s="385"/>
      <c r="T22" s="385"/>
      <c r="U22" s="385"/>
      <c r="V22" s="153"/>
      <c r="W22" s="153"/>
      <c r="X22" s="373"/>
      <c r="Y22" s="373"/>
      <c r="Z22" s="373"/>
      <c r="AA22" s="373"/>
      <c r="AB22" s="373"/>
      <c r="AC22" s="373"/>
      <c r="AD22" s="365"/>
      <c r="AE22" s="365"/>
      <c r="AF22" s="365"/>
      <c r="AG22" s="365"/>
      <c r="AH22" s="365"/>
      <c r="AI22" s="365"/>
      <c r="AJ22" s="366"/>
      <c r="AK22" s="367"/>
      <c r="AL22" s="368"/>
      <c r="AM22" s="369">
        <f t="shared" si="0"/>
        <v>0</v>
      </c>
      <c r="AN22" s="370"/>
      <c r="AO22" s="371"/>
      <c r="AP22" s="134">
        <f t="shared" si="1"/>
        <v>0</v>
      </c>
      <c r="AQ22" s="134">
        <f t="shared" si="2"/>
        <v>0</v>
      </c>
      <c r="AR22" s="78"/>
      <c r="AS22" s="79"/>
    </row>
    <row r="23" spans="1:48 16382:16382" s="80" customFormat="1" ht="18" customHeight="1">
      <c r="A23" s="381"/>
      <c r="B23" s="372"/>
      <c r="C23" s="372"/>
      <c r="D23" s="372"/>
      <c r="E23" s="372"/>
      <c r="F23" s="372"/>
      <c r="G23" s="372"/>
      <c r="H23" s="372"/>
      <c r="I23" s="372"/>
      <c r="J23" s="372"/>
      <c r="K23" s="372"/>
      <c r="L23" s="372"/>
      <c r="M23" s="372"/>
      <c r="N23" s="372"/>
      <c r="O23" s="382"/>
      <c r="P23" s="383"/>
      <c r="Q23" s="383"/>
      <c r="R23" s="384"/>
      <c r="S23" s="385"/>
      <c r="T23" s="385"/>
      <c r="U23" s="385"/>
      <c r="V23" s="153"/>
      <c r="W23" s="153"/>
      <c r="X23" s="373"/>
      <c r="Y23" s="373"/>
      <c r="Z23" s="373"/>
      <c r="AA23" s="373"/>
      <c r="AB23" s="373"/>
      <c r="AC23" s="373"/>
      <c r="AD23" s="365"/>
      <c r="AE23" s="365"/>
      <c r="AF23" s="365"/>
      <c r="AG23" s="365"/>
      <c r="AH23" s="365"/>
      <c r="AI23" s="365"/>
      <c r="AJ23" s="366"/>
      <c r="AK23" s="367"/>
      <c r="AL23" s="368"/>
      <c r="AM23" s="369">
        <f t="shared" si="0"/>
        <v>0</v>
      </c>
      <c r="AN23" s="370"/>
      <c r="AO23" s="371"/>
      <c r="AP23" s="134">
        <f t="shared" si="1"/>
        <v>0</v>
      </c>
      <c r="AQ23" s="134">
        <f t="shared" si="2"/>
        <v>0</v>
      </c>
      <c r="AR23" s="78"/>
      <c r="AS23" s="79"/>
    </row>
    <row r="24" spans="1:48 16382:16382" s="80" customFormat="1" ht="18" customHeight="1">
      <c r="A24" s="381"/>
      <c r="B24" s="372"/>
      <c r="C24" s="372"/>
      <c r="D24" s="372"/>
      <c r="E24" s="372"/>
      <c r="F24" s="372"/>
      <c r="G24" s="372"/>
      <c r="H24" s="372"/>
      <c r="I24" s="372"/>
      <c r="J24" s="372"/>
      <c r="K24" s="372"/>
      <c r="L24" s="372"/>
      <c r="M24" s="372"/>
      <c r="N24" s="372"/>
      <c r="O24" s="382"/>
      <c r="P24" s="383"/>
      <c r="Q24" s="383"/>
      <c r="R24" s="384"/>
      <c r="S24" s="385"/>
      <c r="T24" s="385"/>
      <c r="U24" s="385"/>
      <c r="V24" s="153"/>
      <c r="W24" s="153"/>
      <c r="X24" s="373"/>
      <c r="Y24" s="373"/>
      <c r="Z24" s="373"/>
      <c r="AA24" s="373"/>
      <c r="AB24" s="373"/>
      <c r="AC24" s="373"/>
      <c r="AD24" s="365"/>
      <c r="AE24" s="365"/>
      <c r="AF24" s="365"/>
      <c r="AG24" s="365"/>
      <c r="AH24" s="365"/>
      <c r="AI24" s="365"/>
      <c r="AJ24" s="366"/>
      <c r="AK24" s="367"/>
      <c r="AL24" s="368"/>
      <c r="AM24" s="369">
        <f t="shared" si="0"/>
        <v>0</v>
      </c>
      <c r="AN24" s="370"/>
      <c r="AO24" s="371"/>
      <c r="AP24" s="134">
        <f t="shared" si="1"/>
        <v>0</v>
      </c>
      <c r="AQ24" s="134">
        <f t="shared" si="2"/>
        <v>0</v>
      </c>
      <c r="AR24" s="78"/>
      <c r="AS24" s="79"/>
    </row>
    <row r="25" spans="1:48 16382:16382" s="80" customFormat="1" ht="18" customHeight="1">
      <c r="A25" s="381"/>
      <c r="B25" s="372"/>
      <c r="C25" s="372"/>
      <c r="D25" s="372"/>
      <c r="E25" s="372"/>
      <c r="F25" s="372"/>
      <c r="G25" s="372"/>
      <c r="H25" s="372"/>
      <c r="I25" s="372"/>
      <c r="J25" s="372"/>
      <c r="K25" s="372"/>
      <c r="L25" s="372"/>
      <c r="M25" s="372"/>
      <c r="N25" s="372"/>
      <c r="O25" s="382"/>
      <c r="P25" s="383"/>
      <c r="Q25" s="383"/>
      <c r="R25" s="384"/>
      <c r="S25" s="385"/>
      <c r="T25" s="385"/>
      <c r="U25" s="385"/>
      <c r="V25" s="153"/>
      <c r="W25" s="153"/>
      <c r="X25" s="373"/>
      <c r="Y25" s="373"/>
      <c r="Z25" s="373"/>
      <c r="AA25" s="373"/>
      <c r="AB25" s="373"/>
      <c r="AC25" s="373"/>
      <c r="AD25" s="365"/>
      <c r="AE25" s="365"/>
      <c r="AF25" s="365"/>
      <c r="AG25" s="365"/>
      <c r="AH25" s="365"/>
      <c r="AI25" s="365"/>
      <c r="AJ25" s="366"/>
      <c r="AK25" s="367"/>
      <c r="AL25" s="368"/>
      <c r="AM25" s="369">
        <f t="shared" si="0"/>
        <v>0</v>
      </c>
      <c r="AN25" s="370"/>
      <c r="AO25" s="371"/>
      <c r="AP25" s="134">
        <f t="shared" si="1"/>
        <v>0</v>
      </c>
      <c r="AQ25" s="134">
        <f t="shared" si="2"/>
        <v>0</v>
      </c>
      <c r="AR25" s="78"/>
      <c r="AS25" s="79"/>
    </row>
    <row r="26" spans="1:48 16382:16382" s="80" customFormat="1" ht="18" customHeight="1">
      <c r="A26" s="381"/>
      <c r="B26" s="372"/>
      <c r="C26" s="372"/>
      <c r="D26" s="372"/>
      <c r="E26" s="372"/>
      <c r="F26" s="372"/>
      <c r="G26" s="372"/>
      <c r="H26" s="372"/>
      <c r="I26" s="372"/>
      <c r="J26" s="372"/>
      <c r="K26" s="372"/>
      <c r="L26" s="372"/>
      <c r="M26" s="372"/>
      <c r="N26" s="372"/>
      <c r="O26" s="382"/>
      <c r="P26" s="383"/>
      <c r="Q26" s="383"/>
      <c r="R26" s="384"/>
      <c r="S26" s="385"/>
      <c r="T26" s="385"/>
      <c r="U26" s="385"/>
      <c r="V26" s="153"/>
      <c r="W26" s="153"/>
      <c r="X26" s="373"/>
      <c r="Y26" s="373"/>
      <c r="Z26" s="373"/>
      <c r="AA26" s="373"/>
      <c r="AB26" s="373"/>
      <c r="AC26" s="373"/>
      <c r="AD26" s="365"/>
      <c r="AE26" s="365"/>
      <c r="AF26" s="365"/>
      <c r="AG26" s="365"/>
      <c r="AH26" s="365"/>
      <c r="AI26" s="365"/>
      <c r="AJ26" s="366"/>
      <c r="AK26" s="367"/>
      <c r="AL26" s="368"/>
      <c r="AM26" s="369">
        <f t="shared" si="0"/>
        <v>0</v>
      </c>
      <c r="AN26" s="370"/>
      <c r="AO26" s="371"/>
      <c r="AP26" s="134">
        <f t="shared" si="1"/>
        <v>0</v>
      </c>
      <c r="AQ26" s="134">
        <f t="shared" si="2"/>
        <v>0</v>
      </c>
      <c r="AR26" s="78"/>
      <c r="AS26" s="79"/>
    </row>
    <row r="27" spans="1:48 16382:16382" s="80" customFormat="1" ht="18" customHeight="1">
      <c r="A27" s="381"/>
      <c r="B27" s="372"/>
      <c r="C27" s="372"/>
      <c r="D27" s="372"/>
      <c r="E27" s="372"/>
      <c r="F27" s="372"/>
      <c r="G27" s="372"/>
      <c r="H27" s="372"/>
      <c r="I27" s="372"/>
      <c r="J27" s="372"/>
      <c r="K27" s="372"/>
      <c r="L27" s="372"/>
      <c r="M27" s="372"/>
      <c r="N27" s="372"/>
      <c r="O27" s="382"/>
      <c r="P27" s="383"/>
      <c r="Q27" s="383"/>
      <c r="R27" s="384"/>
      <c r="S27" s="385"/>
      <c r="T27" s="385"/>
      <c r="U27" s="385"/>
      <c r="V27" s="153"/>
      <c r="W27" s="153"/>
      <c r="X27" s="373"/>
      <c r="Y27" s="373"/>
      <c r="Z27" s="373"/>
      <c r="AA27" s="373"/>
      <c r="AB27" s="373"/>
      <c r="AC27" s="373"/>
      <c r="AD27" s="365"/>
      <c r="AE27" s="365"/>
      <c r="AF27" s="365"/>
      <c r="AG27" s="365"/>
      <c r="AH27" s="365"/>
      <c r="AI27" s="365"/>
      <c r="AJ27" s="366"/>
      <c r="AK27" s="367"/>
      <c r="AL27" s="368"/>
      <c r="AM27" s="369">
        <f t="shared" si="0"/>
        <v>0</v>
      </c>
      <c r="AN27" s="370"/>
      <c r="AO27" s="371"/>
      <c r="AP27" s="134">
        <f t="shared" si="1"/>
        <v>0</v>
      </c>
      <c r="AQ27" s="134">
        <f t="shared" si="2"/>
        <v>0</v>
      </c>
      <c r="AR27" s="78"/>
      <c r="AS27" s="79"/>
    </row>
    <row r="28" spans="1:48 16382:16382" s="80" customFormat="1" ht="18" customHeight="1">
      <c r="A28" s="381"/>
      <c r="B28" s="372"/>
      <c r="C28" s="372"/>
      <c r="D28" s="372"/>
      <c r="E28" s="372"/>
      <c r="F28" s="372"/>
      <c r="G28" s="372"/>
      <c r="H28" s="372"/>
      <c r="I28" s="372"/>
      <c r="J28" s="372"/>
      <c r="K28" s="372"/>
      <c r="L28" s="372"/>
      <c r="M28" s="372"/>
      <c r="N28" s="372"/>
      <c r="O28" s="382"/>
      <c r="P28" s="383"/>
      <c r="Q28" s="383"/>
      <c r="R28" s="384"/>
      <c r="S28" s="385"/>
      <c r="T28" s="385"/>
      <c r="U28" s="385"/>
      <c r="V28" s="153"/>
      <c r="W28" s="153"/>
      <c r="X28" s="373"/>
      <c r="Y28" s="373"/>
      <c r="Z28" s="373"/>
      <c r="AA28" s="373"/>
      <c r="AB28" s="373"/>
      <c r="AC28" s="373"/>
      <c r="AD28" s="365"/>
      <c r="AE28" s="365"/>
      <c r="AF28" s="365"/>
      <c r="AG28" s="365"/>
      <c r="AH28" s="365"/>
      <c r="AI28" s="365"/>
      <c r="AJ28" s="366"/>
      <c r="AK28" s="367"/>
      <c r="AL28" s="368"/>
      <c r="AM28" s="369">
        <f t="shared" si="0"/>
        <v>0</v>
      </c>
      <c r="AN28" s="370"/>
      <c r="AO28" s="371"/>
      <c r="AP28" s="134">
        <f t="shared" si="1"/>
        <v>0</v>
      </c>
      <c r="AQ28" s="134">
        <f t="shared" si="2"/>
        <v>0</v>
      </c>
      <c r="AR28" s="78"/>
      <c r="AS28" s="79"/>
    </row>
    <row r="29" spans="1:48 16382:16382" s="80" customFormat="1" ht="18" customHeight="1">
      <c r="A29" s="381"/>
      <c r="B29" s="372"/>
      <c r="C29" s="372"/>
      <c r="D29" s="372"/>
      <c r="E29" s="372"/>
      <c r="F29" s="372"/>
      <c r="G29" s="372"/>
      <c r="H29" s="372"/>
      <c r="I29" s="372"/>
      <c r="J29" s="372"/>
      <c r="K29" s="372"/>
      <c r="L29" s="372"/>
      <c r="M29" s="372"/>
      <c r="N29" s="372"/>
      <c r="O29" s="382"/>
      <c r="P29" s="383"/>
      <c r="Q29" s="383"/>
      <c r="R29" s="384"/>
      <c r="S29" s="385"/>
      <c r="T29" s="385"/>
      <c r="U29" s="385"/>
      <c r="V29" s="153"/>
      <c r="W29" s="153"/>
      <c r="X29" s="373"/>
      <c r="Y29" s="373"/>
      <c r="Z29" s="373"/>
      <c r="AA29" s="373"/>
      <c r="AB29" s="373"/>
      <c r="AC29" s="373"/>
      <c r="AD29" s="365"/>
      <c r="AE29" s="365"/>
      <c r="AF29" s="365"/>
      <c r="AG29" s="365"/>
      <c r="AH29" s="365"/>
      <c r="AI29" s="365"/>
      <c r="AJ29" s="366"/>
      <c r="AK29" s="367"/>
      <c r="AL29" s="368"/>
      <c r="AM29" s="369">
        <f t="shared" si="0"/>
        <v>0</v>
      </c>
      <c r="AN29" s="370"/>
      <c r="AO29" s="371"/>
      <c r="AP29" s="134">
        <f t="shared" si="1"/>
        <v>0</v>
      </c>
      <c r="AQ29" s="134">
        <f t="shared" si="2"/>
        <v>0</v>
      </c>
      <c r="AR29" s="78"/>
      <c r="AS29" s="79"/>
    </row>
    <row r="30" spans="1:48 16382:16382" s="80" customFormat="1" ht="18" customHeight="1">
      <c r="A30" s="381"/>
      <c r="B30" s="372"/>
      <c r="C30" s="372"/>
      <c r="D30" s="372"/>
      <c r="E30" s="372"/>
      <c r="F30" s="372"/>
      <c r="G30" s="372"/>
      <c r="H30" s="372"/>
      <c r="I30" s="372"/>
      <c r="J30" s="372"/>
      <c r="K30" s="372"/>
      <c r="L30" s="372"/>
      <c r="M30" s="372"/>
      <c r="N30" s="372"/>
      <c r="O30" s="382"/>
      <c r="P30" s="383"/>
      <c r="Q30" s="383"/>
      <c r="R30" s="384"/>
      <c r="S30" s="385"/>
      <c r="T30" s="385"/>
      <c r="U30" s="385"/>
      <c r="V30" s="153"/>
      <c r="W30" s="153"/>
      <c r="X30" s="373"/>
      <c r="Y30" s="373"/>
      <c r="Z30" s="373"/>
      <c r="AA30" s="373"/>
      <c r="AB30" s="373"/>
      <c r="AC30" s="373"/>
      <c r="AD30" s="365"/>
      <c r="AE30" s="365"/>
      <c r="AF30" s="365"/>
      <c r="AG30" s="365"/>
      <c r="AH30" s="365"/>
      <c r="AI30" s="365"/>
      <c r="AJ30" s="366"/>
      <c r="AK30" s="367"/>
      <c r="AL30" s="368"/>
      <c r="AM30" s="369">
        <f t="shared" si="0"/>
        <v>0</v>
      </c>
      <c r="AN30" s="370"/>
      <c r="AO30" s="371"/>
      <c r="AP30" s="134">
        <f t="shared" si="1"/>
        <v>0</v>
      </c>
      <c r="AQ30" s="134">
        <f t="shared" si="2"/>
        <v>0</v>
      </c>
      <c r="AR30" s="78"/>
      <c r="AS30" s="79"/>
    </row>
    <row r="31" spans="1:48 16382:16382" s="80" customFormat="1" ht="18" customHeight="1">
      <c r="A31" s="381"/>
      <c r="B31" s="372"/>
      <c r="C31" s="372"/>
      <c r="D31" s="372"/>
      <c r="E31" s="372"/>
      <c r="F31" s="372"/>
      <c r="G31" s="372"/>
      <c r="H31" s="372"/>
      <c r="I31" s="372"/>
      <c r="J31" s="372"/>
      <c r="K31" s="372"/>
      <c r="L31" s="372"/>
      <c r="M31" s="372"/>
      <c r="N31" s="372"/>
      <c r="O31" s="382"/>
      <c r="P31" s="383"/>
      <c r="Q31" s="383"/>
      <c r="R31" s="384"/>
      <c r="S31" s="385"/>
      <c r="T31" s="385"/>
      <c r="U31" s="385"/>
      <c r="V31" s="153"/>
      <c r="W31" s="153"/>
      <c r="X31" s="373"/>
      <c r="Y31" s="373"/>
      <c r="Z31" s="373"/>
      <c r="AA31" s="373"/>
      <c r="AB31" s="373"/>
      <c r="AC31" s="373"/>
      <c r="AD31" s="365"/>
      <c r="AE31" s="365"/>
      <c r="AF31" s="365"/>
      <c r="AG31" s="365"/>
      <c r="AH31" s="365"/>
      <c r="AI31" s="365"/>
      <c r="AJ31" s="366"/>
      <c r="AK31" s="367"/>
      <c r="AL31" s="368"/>
      <c r="AM31" s="369">
        <f t="shared" si="0"/>
        <v>0</v>
      </c>
      <c r="AN31" s="370"/>
      <c r="AO31" s="371"/>
      <c r="AP31" s="134">
        <f t="shared" si="1"/>
        <v>0</v>
      </c>
      <c r="AQ31" s="134">
        <f t="shared" si="2"/>
        <v>0</v>
      </c>
      <c r="AR31" s="78"/>
      <c r="AS31" s="79"/>
    </row>
    <row r="32" spans="1:48 16382:16382" s="80" customFormat="1" ht="18" customHeight="1">
      <c r="A32" s="381"/>
      <c r="B32" s="372"/>
      <c r="C32" s="372"/>
      <c r="D32" s="372"/>
      <c r="E32" s="372"/>
      <c r="F32" s="372"/>
      <c r="G32" s="372"/>
      <c r="H32" s="372"/>
      <c r="I32" s="372"/>
      <c r="J32" s="372"/>
      <c r="K32" s="372"/>
      <c r="L32" s="372"/>
      <c r="M32" s="372"/>
      <c r="N32" s="372"/>
      <c r="O32" s="382"/>
      <c r="P32" s="383"/>
      <c r="Q32" s="383"/>
      <c r="R32" s="384"/>
      <c r="S32" s="385"/>
      <c r="T32" s="385"/>
      <c r="U32" s="385"/>
      <c r="V32" s="153"/>
      <c r="W32" s="153"/>
      <c r="X32" s="373"/>
      <c r="Y32" s="373"/>
      <c r="Z32" s="373"/>
      <c r="AA32" s="373"/>
      <c r="AB32" s="373"/>
      <c r="AC32" s="373"/>
      <c r="AD32" s="365"/>
      <c r="AE32" s="365"/>
      <c r="AF32" s="365"/>
      <c r="AG32" s="365"/>
      <c r="AH32" s="365"/>
      <c r="AI32" s="365"/>
      <c r="AJ32" s="366"/>
      <c r="AK32" s="367"/>
      <c r="AL32" s="368"/>
      <c r="AM32" s="369">
        <f t="shared" si="0"/>
        <v>0</v>
      </c>
      <c r="AN32" s="370"/>
      <c r="AO32" s="371"/>
      <c r="AP32" s="134">
        <f t="shared" si="1"/>
        <v>0</v>
      </c>
      <c r="AQ32" s="134">
        <f t="shared" si="2"/>
        <v>0</v>
      </c>
      <c r="AR32" s="78"/>
      <c r="AS32" s="79"/>
    </row>
    <row r="33" spans="1:45" s="80" customFormat="1" ht="18" customHeight="1">
      <c r="A33" s="381"/>
      <c r="B33" s="372"/>
      <c r="C33" s="372"/>
      <c r="D33" s="372"/>
      <c r="E33" s="372"/>
      <c r="F33" s="372"/>
      <c r="G33" s="372"/>
      <c r="H33" s="372"/>
      <c r="I33" s="372"/>
      <c r="J33" s="372"/>
      <c r="K33" s="372"/>
      <c r="L33" s="372"/>
      <c r="M33" s="372"/>
      <c r="N33" s="372"/>
      <c r="O33" s="382"/>
      <c r="P33" s="383"/>
      <c r="Q33" s="383"/>
      <c r="R33" s="384"/>
      <c r="S33" s="385"/>
      <c r="T33" s="385"/>
      <c r="U33" s="385"/>
      <c r="V33" s="153"/>
      <c r="W33" s="153"/>
      <c r="X33" s="373"/>
      <c r="Y33" s="373"/>
      <c r="Z33" s="373"/>
      <c r="AA33" s="373"/>
      <c r="AB33" s="373"/>
      <c r="AC33" s="373"/>
      <c r="AD33" s="365"/>
      <c r="AE33" s="365"/>
      <c r="AF33" s="365"/>
      <c r="AG33" s="365"/>
      <c r="AH33" s="365"/>
      <c r="AI33" s="365"/>
      <c r="AJ33" s="366"/>
      <c r="AK33" s="367"/>
      <c r="AL33" s="368"/>
      <c r="AM33" s="369">
        <f t="shared" si="0"/>
        <v>0</v>
      </c>
      <c r="AN33" s="370"/>
      <c r="AO33" s="371"/>
      <c r="AP33" s="134">
        <f t="shared" si="1"/>
        <v>0</v>
      </c>
      <c r="AQ33" s="134">
        <f t="shared" si="2"/>
        <v>0</v>
      </c>
      <c r="AR33" s="78"/>
      <c r="AS33" s="79"/>
    </row>
    <row r="34" spans="1:45" s="80" customFormat="1" ht="18" customHeight="1">
      <c r="A34" s="381"/>
      <c r="B34" s="372"/>
      <c r="C34" s="372"/>
      <c r="D34" s="372"/>
      <c r="E34" s="372"/>
      <c r="F34" s="372"/>
      <c r="G34" s="372"/>
      <c r="H34" s="372"/>
      <c r="I34" s="372"/>
      <c r="J34" s="372"/>
      <c r="K34" s="372"/>
      <c r="L34" s="372"/>
      <c r="M34" s="372"/>
      <c r="N34" s="372"/>
      <c r="O34" s="382"/>
      <c r="P34" s="383"/>
      <c r="Q34" s="383"/>
      <c r="R34" s="384"/>
      <c r="S34" s="385"/>
      <c r="T34" s="385"/>
      <c r="U34" s="385"/>
      <c r="V34" s="153"/>
      <c r="W34" s="153"/>
      <c r="X34" s="373"/>
      <c r="Y34" s="373"/>
      <c r="Z34" s="373"/>
      <c r="AA34" s="373"/>
      <c r="AB34" s="373"/>
      <c r="AC34" s="373"/>
      <c r="AD34" s="365"/>
      <c r="AE34" s="365"/>
      <c r="AF34" s="365"/>
      <c r="AG34" s="365"/>
      <c r="AH34" s="365"/>
      <c r="AI34" s="365"/>
      <c r="AJ34" s="366"/>
      <c r="AK34" s="367"/>
      <c r="AL34" s="368"/>
      <c r="AM34" s="369">
        <f t="shared" si="0"/>
        <v>0</v>
      </c>
      <c r="AN34" s="370"/>
      <c r="AO34" s="371"/>
      <c r="AP34" s="134">
        <f t="shared" si="1"/>
        <v>0</v>
      </c>
      <c r="AQ34" s="134">
        <f t="shared" si="2"/>
        <v>0</v>
      </c>
      <c r="AR34" s="78"/>
      <c r="AS34" s="79"/>
    </row>
    <row r="35" spans="1:45" s="80" customFormat="1" ht="18" customHeight="1">
      <c r="A35" s="381"/>
      <c r="B35" s="372"/>
      <c r="C35" s="372"/>
      <c r="D35" s="372"/>
      <c r="E35" s="372"/>
      <c r="F35" s="372"/>
      <c r="G35" s="372"/>
      <c r="H35" s="372"/>
      <c r="I35" s="372"/>
      <c r="J35" s="372"/>
      <c r="K35" s="372"/>
      <c r="L35" s="372"/>
      <c r="M35" s="372"/>
      <c r="N35" s="372"/>
      <c r="O35" s="382"/>
      <c r="P35" s="383"/>
      <c r="Q35" s="383"/>
      <c r="R35" s="384"/>
      <c r="S35" s="385"/>
      <c r="T35" s="385"/>
      <c r="U35" s="385"/>
      <c r="V35" s="153"/>
      <c r="W35" s="153"/>
      <c r="X35" s="373"/>
      <c r="Y35" s="373"/>
      <c r="Z35" s="373"/>
      <c r="AA35" s="373"/>
      <c r="AB35" s="373"/>
      <c r="AC35" s="373"/>
      <c r="AD35" s="365"/>
      <c r="AE35" s="365"/>
      <c r="AF35" s="365"/>
      <c r="AG35" s="365"/>
      <c r="AH35" s="365"/>
      <c r="AI35" s="365"/>
      <c r="AJ35" s="366"/>
      <c r="AK35" s="367"/>
      <c r="AL35" s="368"/>
      <c r="AM35" s="369">
        <f t="shared" si="0"/>
        <v>0</v>
      </c>
      <c r="AN35" s="370"/>
      <c r="AO35" s="371"/>
      <c r="AP35" s="134">
        <f t="shared" si="1"/>
        <v>0</v>
      </c>
      <c r="AQ35" s="134">
        <f t="shared" si="2"/>
        <v>0</v>
      </c>
      <c r="AR35" s="78"/>
      <c r="AS35" s="79"/>
    </row>
    <row r="36" spans="1:45" s="80" customFormat="1" ht="18" customHeight="1">
      <c r="A36" s="381"/>
      <c r="B36" s="372"/>
      <c r="C36" s="372"/>
      <c r="D36" s="372"/>
      <c r="E36" s="372"/>
      <c r="F36" s="372"/>
      <c r="G36" s="372"/>
      <c r="H36" s="372"/>
      <c r="I36" s="372"/>
      <c r="J36" s="372"/>
      <c r="K36" s="372"/>
      <c r="L36" s="372"/>
      <c r="M36" s="372"/>
      <c r="N36" s="372"/>
      <c r="O36" s="382"/>
      <c r="P36" s="383"/>
      <c r="Q36" s="383"/>
      <c r="R36" s="384"/>
      <c r="S36" s="385"/>
      <c r="T36" s="385"/>
      <c r="U36" s="385"/>
      <c r="V36" s="153"/>
      <c r="W36" s="153"/>
      <c r="X36" s="373"/>
      <c r="Y36" s="373"/>
      <c r="Z36" s="373"/>
      <c r="AA36" s="373"/>
      <c r="AB36" s="373"/>
      <c r="AC36" s="373"/>
      <c r="AD36" s="365"/>
      <c r="AE36" s="365"/>
      <c r="AF36" s="365"/>
      <c r="AG36" s="365"/>
      <c r="AH36" s="365"/>
      <c r="AI36" s="365"/>
      <c r="AJ36" s="366"/>
      <c r="AK36" s="367"/>
      <c r="AL36" s="368"/>
      <c r="AM36" s="369">
        <f t="shared" si="0"/>
        <v>0</v>
      </c>
      <c r="AN36" s="370"/>
      <c r="AO36" s="371"/>
      <c r="AP36" s="134">
        <f t="shared" si="1"/>
        <v>0</v>
      </c>
      <c r="AQ36" s="134">
        <f t="shared" si="2"/>
        <v>0</v>
      </c>
      <c r="AR36" s="78"/>
      <c r="AS36" s="79"/>
    </row>
    <row r="37" spans="1:45" s="80" customFormat="1" ht="18" customHeight="1">
      <c r="A37" s="381"/>
      <c r="B37" s="372"/>
      <c r="C37" s="372"/>
      <c r="D37" s="372"/>
      <c r="E37" s="372"/>
      <c r="F37" s="372"/>
      <c r="G37" s="372"/>
      <c r="H37" s="372"/>
      <c r="I37" s="372"/>
      <c r="J37" s="372"/>
      <c r="K37" s="372"/>
      <c r="L37" s="372"/>
      <c r="M37" s="372"/>
      <c r="N37" s="372"/>
      <c r="O37" s="382"/>
      <c r="P37" s="383"/>
      <c r="Q37" s="383"/>
      <c r="R37" s="384"/>
      <c r="S37" s="385"/>
      <c r="T37" s="385"/>
      <c r="U37" s="385"/>
      <c r="V37" s="153"/>
      <c r="W37" s="153"/>
      <c r="X37" s="373"/>
      <c r="Y37" s="373"/>
      <c r="Z37" s="373"/>
      <c r="AA37" s="373"/>
      <c r="AB37" s="373"/>
      <c r="AC37" s="373"/>
      <c r="AD37" s="365"/>
      <c r="AE37" s="365"/>
      <c r="AF37" s="365"/>
      <c r="AG37" s="365"/>
      <c r="AH37" s="365"/>
      <c r="AI37" s="365"/>
      <c r="AJ37" s="366"/>
      <c r="AK37" s="367"/>
      <c r="AL37" s="368"/>
      <c r="AM37" s="369">
        <f t="shared" si="0"/>
        <v>0</v>
      </c>
      <c r="AN37" s="370"/>
      <c r="AO37" s="371"/>
      <c r="AP37" s="134">
        <f t="shared" si="1"/>
        <v>0</v>
      </c>
      <c r="AQ37" s="134">
        <f t="shared" si="2"/>
        <v>0</v>
      </c>
      <c r="AR37" s="78"/>
      <c r="AS37" s="79"/>
    </row>
    <row r="38" spans="1:45" s="80" customFormat="1" ht="18" customHeight="1">
      <c r="A38" s="381"/>
      <c r="B38" s="372"/>
      <c r="C38" s="372"/>
      <c r="D38" s="372"/>
      <c r="E38" s="372"/>
      <c r="F38" s="372"/>
      <c r="G38" s="372"/>
      <c r="H38" s="372"/>
      <c r="I38" s="372"/>
      <c r="J38" s="372"/>
      <c r="K38" s="372"/>
      <c r="L38" s="372"/>
      <c r="M38" s="372"/>
      <c r="N38" s="372"/>
      <c r="O38" s="382"/>
      <c r="P38" s="383"/>
      <c r="Q38" s="383"/>
      <c r="R38" s="384"/>
      <c r="S38" s="385"/>
      <c r="T38" s="385"/>
      <c r="U38" s="385"/>
      <c r="V38" s="153"/>
      <c r="W38" s="153"/>
      <c r="X38" s="373"/>
      <c r="Y38" s="373"/>
      <c r="Z38" s="373"/>
      <c r="AA38" s="373"/>
      <c r="AB38" s="373"/>
      <c r="AC38" s="373"/>
      <c r="AD38" s="365"/>
      <c r="AE38" s="365"/>
      <c r="AF38" s="365"/>
      <c r="AG38" s="365"/>
      <c r="AH38" s="365"/>
      <c r="AI38" s="365"/>
      <c r="AJ38" s="366"/>
      <c r="AK38" s="367"/>
      <c r="AL38" s="368"/>
      <c r="AM38" s="369">
        <f t="shared" si="0"/>
        <v>0</v>
      </c>
      <c r="AN38" s="370"/>
      <c r="AO38" s="371"/>
      <c r="AP38" s="134">
        <f t="shared" si="1"/>
        <v>0</v>
      </c>
      <c r="AQ38" s="134">
        <f t="shared" si="2"/>
        <v>0</v>
      </c>
      <c r="AR38" s="78"/>
      <c r="AS38" s="79"/>
    </row>
    <row r="39" spans="1:45" s="80" customFormat="1" ht="18" customHeight="1">
      <c r="A39" s="381"/>
      <c r="B39" s="372"/>
      <c r="C39" s="372"/>
      <c r="D39" s="372"/>
      <c r="E39" s="372"/>
      <c r="F39" s="372"/>
      <c r="G39" s="372"/>
      <c r="H39" s="372"/>
      <c r="I39" s="372"/>
      <c r="J39" s="372"/>
      <c r="K39" s="372"/>
      <c r="L39" s="372"/>
      <c r="M39" s="372"/>
      <c r="N39" s="372"/>
      <c r="O39" s="382"/>
      <c r="P39" s="383"/>
      <c r="Q39" s="383"/>
      <c r="R39" s="384"/>
      <c r="S39" s="385"/>
      <c r="T39" s="385"/>
      <c r="U39" s="385"/>
      <c r="V39" s="153"/>
      <c r="W39" s="153"/>
      <c r="X39" s="373"/>
      <c r="Y39" s="373"/>
      <c r="Z39" s="373"/>
      <c r="AA39" s="373"/>
      <c r="AB39" s="373"/>
      <c r="AC39" s="373"/>
      <c r="AD39" s="365"/>
      <c r="AE39" s="365"/>
      <c r="AF39" s="365"/>
      <c r="AG39" s="365"/>
      <c r="AH39" s="365"/>
      <c r="AI39" s="365"/>
      <c r="AJ39" s="366"/>
      <c r="AK39" s="367"/>
      <c r="AL39" s="368"/>
      <c r="AM39" s="369">
        <f t="shared" si="0"/>
        <v>0</v>
      </c>
      <c r="AN39" s="370"/>
      <c r="AO39" s="371"/>
      <c r="AP39" s="134">
        <f t="shared" si="1"/>
        <v>0</v>
      </c>
      <c r="AQ39" s="134">
        <f t="shared" si="2"/>
        <v>0</v>
      </c>
      <c r="AR39" s="78"/>
      <c r="AS39" s="79"/>
    </row>
    <row r="40" spans="1:45" s="80" customFormat="1" ht="18" customHeight="1">
      <c r="A40" s="381"/>
      <c r="B40" s="372"/>
      <c r="C40" s="372"/>
      <c r="D40" s="372"/>
      <c r="E40" s="372"/>
      <c r="F40" s="372"/>
      <c r="G40" s="372"/>
      <c r="H40" s="372"/>
      <c r="I40" s="372"/>
      <c r="J40" s="372"/>
      <c r="K40" s="372"/>
      <c r="L40" s="372"/>
      <c r="M40" s="372"/>
      <c r="N40" s="372"/>
      <c r="O40" s="382"/>
      <c r="P40" s="383"/>
      <c r="Q40" s="383"/>
      <c r="R40" s="384"/>
      <c r="S40" s="385"/>
      <c r="T40" s="385"/>
      <c r="U40" s="385"/>
      <c r="V40" s="153"/>
      <c r="W40" s="153"/>
      <c r="X40" s="373"/>
      <c r="Y40" s="373"/>
      <c r="Z40" s="373"/>
      <c r="AA40" s="373"/>
      <c r="AB40" s="373"/>
      <c r="AC40" s="373"/>
      <c r="AD40" s="365"/>
      <c r="AE40" s="365"/>
      <c r="AF40" s="365"/>
      <c r="AG40" s="365"/>
      <c r="AH40" s="365"/>
      <c r="AI40" s="365"/>
      <c r="AJ40" s="366"/>
      <c r="AK40" s="367"/>
      <c r="AL40" s="368"/>
      <c r="AM40" s="369">
        <f t="shared" si="0"/>
        <v>0</v>
      </c>
      <c r="AN40" s="370"/>
      <c r="AO40" s="371"/>
      <c r="AP40" s="134">
        <f t="shared" si="1"/>
        <v>0</v>
      </c>
      <c r="AQ40" s="134">
        <f t="shared" si="2"/>
        <v>0</v>
      </c>
      <c r="AR40" s="78"/>
      <c r="AS40" s="79"/>
    </row>
    <row r="41" spans="1:45" s="80" customFormat="1" ht="18" customHeight="1">
      <c r="A41" s="381"/>
      <c r="B41" s="372"/>
      <c r="C41" s="372"/>
      <c r="D41" s="372"/>
      <c r="E41" s="372"/>
      <c r="F41" s="372"/>
      <c r="G41" s="372"/>
      <c r="H41" s="372"/>
      <c r="I41" s="372"/>
      <c r="J41" s="372"/>
      <c r="K41" s="372"/>
      <c r="L41" s="372"/>
      <c r="M41" s="372"/>
      <c r="N41" s="372"/>
      <c r="O41" s="382"/>
      <c r="P41" s="383"/>
      <c r="Q41" s="383"/>
      <c r="R41" s="384"/>
      <c r="S41" s="385"/>
      <c r="T41" s="385"/>
      <c r="U41" s="385"/>
      <c r="V41" s="153"/>
      <c r="W41" s="153"/>
      <c r="X41" s="373"/>
      <c r="Y41" s="373"/>
      <c r="Z41" s="373"/>
      <c r="AA41" s="373"/>
      <c r="AB41" s="373"/>
      <c r="AC41" s="373"/>
      <c r="AD41" s="365"/>
      <c r="AE41" s="365"/>
      <c r="AF41" s="365"/>
      <c r="AG41" s="365"/>
      <c r="AH41" s="365"/>
      <c r="AI41" s="365"/>
      <c r="AJ41" s="366"/>
      <c r="AK41" s="367"/>
      <c r="AL41" s="368"/>
      <c r="AM41" s="369">
        <f t="shared" si="0"/>
        <v>0</v>
      </c>
      <c r="AN41" s="370"/>
      <c r="AO41" s="371"/>
      <c r="AP41" s="134">
        <f t="shared" si="1"/>
        <v>0</v>
      </c>
      <c r="AQ41" s="134">
        <f t="shared" si="2"/>
        <v>0</v>
      </c>
      <c r="AR41" s="78"/>
      <c r="AS41" s="79"/>
    </row>
    <row r="42" spans="1:45" s="80" customFormat="1" ht="18" customHeight="1">
      <c r="A42" s="381"/>
      <c r="B42" s="372"/>
      <c r="C42" s="372"/>
      <c r="D42" s="372"/>
      <c r="E42" s="372"/>
      <c r="F42" s="372"/>
      <c r="G42" s="372"/>
      <c r="H42" s="372"/>
      <c r="I42" s="372"/>
      <c r="J42" s="372"/>
      <c r="K42" s="372"/>
      <c r="L42" s="372"/>
      <c r="M42" s="372"/>
      <c r="N42" s="372"/>
      <c r="O42" s="382"/>
      <c r="P42" s="383"/>
      <c r="Q42" s="383"/>
      <c r="R42" s="384"/>
      <c r="S42" s="385"/>
      <c r="T42" s="385"/>
      <c r="U42" s="385"/>
      <c r="V42" s="153"/>
      <c r="W42" s="153"/>
      <c r="X42" s="373"/>
      <c r="Y42" s="373"/>
      <c r="Z42" s="373"/>
      <c r="AA42" s="373"/>
      <c r="AB42" s="373"/>
      <c r="AC42" s="373"/>
      <c r="AD42" s="365"/>
      <c r="AE42" s="365"/>
      <c r="AF42" s="365"/>
      <c r="AG42" s="365"/>
      <c r="AH42" s="365"/>
      <c r="AI42" s="365"/>
      <c r="AJ42" s="366"/>
      <c r="AK42" s="367"/>
      <c r="AL42" s="368"/>
      <c r="AM42" s="369">
        <f t="shared" si="0"/>
        <v>0</v>
      </c>
      <c r="AN42" s="370"/>
      <c r="AO42" s="371"/>
      <c r="AP42" s="134">
        <f t="shared" si="1"/>
        <v>0</v>
      </c>
      <c r="AQ42" s="134">
        <f t="shared" si="2"/>
        <v>0</v>
      </c>
      <c r="AR42" s="78"/>
      <c r="AS42" s="79"/>
    </row>
    <row r="43" spans="1:45" s="80" customFormat="1" ht="18" customHeight="1">
      <c r="A43" s="381"/>
      <c r="B43" s="372"/>
      <c r="C43" s="372"/>
      <c r="D43" s="372"/>
      <c r="E43" s="372"/>
      <c r="F43" s="372"/>
      <c r="G43" s="372"/>
      <c r="H43" s="372"/>
      <c r="I43" s="372"/>
      <c r="J43" s="372"/>
      <c r="K43" s="372"/>
      <c r="L43" s="372"/>
      <c r="M43" s="372"/>
      <c r="N43" s="372"/>
      <c r="O43" s="382"/>
      <c r="P43" s="383"/>
      <c r="Q43" s="383"/>
      <c r="R43" s="384"/>
      <c r="S43" s="385"/>
      <c r="T43" s="385"/>
      <c r="U43" s="385"/>
      <c r="V43" s="153"/>
      <c r="W43" s="153"/>
      <c r="X43" s="373"/>
      <c r="Y43" s="373"/>
      <c r="Z43" s="373"/>
      <c r="AA43" s="373"/>
      <c r="AB43" s="373"/>
      <c r="AC43" s="373"/>
      <c r="AD43" s="365"/>
      <c r="AE43" s="365"/>
      <c r="AF43" s="365"/>
      <c r="AG43" s="365"/>
      <c r="AH43" s="365"/>
      <c r="AI43" s="365"/>
      <c r="AJ43" s="366"/>
      <c r="AK43" s="367"/>
      <c r="AL43" s="368"/>
      <c r="AM43" s="369">
        <f t="shared" si="0"/>
        <v>0</v>
      </c>
      <c r="AN43" s="370"/>
      <c r="AO43" s="371"/>
      <c r="AP43" s="134">
        <f t="shared" si="1"/>
        <v>0</v>
      </c>
      <c r="AQ43" s="134">
        <f t="shared" si="2"/>
        <v>0</v>
      </c>
      <c r="AR43" s="78"/>
      <c r="AS43" s="79"/>
    </row>
    <row r="44" spans="1:45" s="80" customFormat="1" ht="18" customHeight="1">
      <c r="A44" s="381"/>
      <c r="B44" s="372"/>
      <c r="C44" s="372"/>
      <c r="D44" s="372"/>
      <c r="E44" s="372"/>
      <c r="F44" s="372"/>
      <c r="G44" s="372"/>
      <c r="H44" s="372"/>
      <c r="I44" s="372"/>
      <c r="J44" s="372"/>
      <c r="K44" s="372"/>
      <c r="L44" s="372"/>
      <c r="M44" s="372"/>
      <c r="N44" s="372"/>
      <c r="O44" s="382"/>
      <c r="P44" s="383"/>
      <c r="Q44" s="383"/>
      <c r="R44" s="384"/>
      <c r="S44" s="385"/>
      <c r="T44" s="385"/>
      <c r="U44" s="385"/>
      <c r="V44" s="153"/>
      <c r="W44" s="153"/>
      <c r="X44" s="373"/>
      <c r="Y44" s="373"/>
      <c r="Z44" s="373"/>
      <c r="AA44" s="373"/>
      <c r="AB44" s="373"/>
      <c r="AC44" s="373"/>
      <c r="AD44" s="365"/>
      <c r="AE44" s="365"/>
      <c r="AF44" s="365"/>
      <c r="AG44" s="365"/>
      <c r="AH44" s="365"/>
      <c r="AI44" s="365"/>
      <c r="AJ44" s="366"/>
      <c r="AK44" s="367"/>
      <c r="AL44" s="368"/>
      <c r="AM44" s="369">
        <f t="shared" si="0"/>
        <v>0</v>
      </c>
      <c r="AN44" s="370"/>
      <c r="AO44" s="371"/>
      <c r="AP44" s="134">
        <f t="shared" si="1"/>
        <v>0</v>
      </c>
      <c r="AQ44" s="134">
        <f t="shared" si="2"/>
        <v>0</v>
      </c>
      <c r="AR44" s="78"/>
      <c r="AS44" s="79"/>
    </row>
    <row r="45" spans="1:45" s="80" customFormat="1" ht="18" customHeight="1">
      <c r="A45" s="82" t="s">
        <v>198</v>
      </c>
      <c r="B45" s="146"/>
      <c r="C45" s="146"/>
      <c r="D45" s="146"/>
      <c r="E45" s="146"/>
      <c r="F45" s="146"/>
      <c r="G45" s="146"/>
      <c r="H45" s="146"/>
      <c r="I45" s="146"/>
      <c r="J45" s="146"/>
      <c r="K45" s="146"/>
      <c r="L45" s="146"/>
      <c r="M45" s="146"/>
      <c r="N45" s="146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380" t="s">
        <v>46</v>
      </c>
      <c r="AK45" s="380"/>
      <c r="AL45" s="380"/>
      <c r="AM45" s="374">
        <f>SUM(AM15:AO44)</f>
        <v>0</v>
      </c>
      <c r="AN45" s="375"/>
      <c r="AO45" s="376"/>
      <c r="AP45" s="152">
        <f>SUM(AP15:AP44)</f>
        <v>0</v>
      </c>
      <c r="AQ45" s="135">
        <f>SUM(AQ15:AQ44)</f>
        <v>0</v>
      </c>
      <c r="AR45" s="83"/>
      <c r="AS45" s="79"/>
    </row>
    <row r="46" spans="1:45" s="80" customFormat="1" ht="18" customHeight="1">
      <c r="A46" s="145"/>
      <c r="B46" s="146"/>
      <c r="C46" s="146"/>
      <c r="D46" s="146"/>
      <c r="E46" s="146"/>
      <c r="F46" s="146"/>
      <c r="G46" s="146"/>
      <c r="H46" s="146"/>
      <c r="I46" s="146"/>
      <c r="J46" s="146"/>
      <c r="K46" s="146"/>
      <c r="L46" s="146"/>
      <c r="M46" s="146"/>
      <c r="N46" s="146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3"/>
      <c r="AH46" s="83"/>
      <c r="AI46" s="83"/>
      <c r="AJ46" s="83"/>
      <c r="AK46" s="83"/>
      <c r="AL46" s="83"/>
      <c r="AM46" s="83"/>
      <c r="AN46" s="84"/>
      <c r="AO46" s="84"/>
      <c r="AP46" s="84"/>
      <c r="AQ46" s="84"/>
      <c r="AR46" s="78"/>
      <c r="AS46" s="79"/>
    </row>
    <row r="47" spans="1:45" s="80" customFormat="1" ht="18" customHeight="1">
      <c r="A47" s="147" t="s">
        <v>47</v>
      </c>
      <c r="B47" s="148"/>
      <c r="C47" s="386" t="s">
        <v>48</v>
      </c>
      <c r="D47" s="386"/>
      <c r="E47" s="386"/>
      <c r="F47" s="386"/>
      <c r="G47" s="386"/>
      <c r="H47" s="386"/>
      <c r="I47" s="386"/>
      <c r="J47" s="149"/>
      <c r="K47" s="149"/>
      <c r="L47" s="149"/>
      <c r="M47" s="149"/>
      <c r="N47" s="149"/>
      <c r="O47" s="85" t="s">
        <v>49</v>
      </c>
      <c r="P47" s="85"/>
      <c r="Q47" s="85"/>
      <c r="R47" s="85"/>
      <c r="S47" s="378" t="s">
        <v>50</v>
      </c>
      <c r="T47" s="379"/>
      <c r="U47" s="379"/>
      <c r="V47" s="379"/>
      <c r="W47" s="379"/>
      <c r="X47" s="379"/>
      <c r="Y47" s="379"/>
      <c r="Z47" s="379"/>
      <c r="AA47" s="379"/>
      <c r="AB47" s="379"/>
      <c r="AC47" s="379"/>
      <c r="AD47" s="379"/>
      <c r="AE47" s="379"/>
      <c r="AF47" s="379"/>
      <c r="AG47" s="379"/>
      <c r="AH47" s="379"/>
      <c r="AI47" s="379"/>
      <c r="AJ47" s="379"/>
      <c r="AK47" s="379"/>
      <c r="AL47" s="379"/>
      <c r="AM47" s="379"/>
      <c r="AN47" s="379"/>
      <c r="AO47" s="379"/>
      <c r="AP47" s="379"/>
      <c r="AQ47" s="58"/>
    </row>
  </sheetData>
  <mergeCells count="300">
    <mergeCell ref="C47:I47"/>
    <mergeCell ref="S47:AP47"/>
    <mergeCell ref="AJ44:AL44"/>
    <mergeCell ref="AM44:AO44"/>
    <mergeCell ref="AJ45:AL45"/>
    <mergeCell ref="AM45:AO45"/>
    <mergeCell ref="AG43:AI43"/>
    <mergeCell ref="AJ43:AL43"/>
    <mergeCell ref="AM43:AO43"/>
    <mergeCell ref="A44:N44"/>
    <mergeCell ref="O44:R44"/>
    <mergeCell ref="S44:U44"/>
    <mergeCell ref="X44:Z44"/>
    <mergeCell ref="AA44:AC44"/>
    <mergeCell ref="AD44:AF44"/>
    <mergeCell ref="AG44:AI44"/>
    <mergeCell ref="A43:N43"/>
    <mergeCell ref="O43:R43"/>
    <mergeCell ref="S43:U43"/>
    <mergeCell ref="X43:Z43"/>
    <mergeCell ref="AA43:AC43"/>
    <mergeCell ref="AD43:AF43"/>
    <mergeCell ref="A42:N42"/>
    <mergeCell ref="O42:R42"/>
    <mergeCell ref="S42:U42"/>
    <mergeCell ref="X42:Z42"/>
    <mergeCell ref="AA42:AC42"/>
    <mergeCell ref="AD42:AF42"/>
    <mergeCell ref="AG42:AI42"/>
    <mergeCell ref="AJ42:AL42"/>
    <mergeCell ref="AM42:AO42"/>
    <mergeCell ref="A41:N41"/>
    <mergeCell ref="O41:R41"/>
    <mergeCell ref="S41:U41"/>
    <mergeCell ref="X41:Z41"/>
    <mergeCell ref="AA41:AC41"/>
    <mergeCell ref="AD41:AF41"/>
    <mergeCell ref="AG41:AI41"/>
    <mergeCell ref="AJ41:AL41"/>
    <mergeCell ref="AM41:AO41"/>
    <mergeCell ref="AG39:AI39"/>
    <mergeCell ref="AJ39:AL39"/>
    <mergeCell ref="AM39:AO39"/>
    <mergeCell ref="A40:N40"/>
    <mergeCell ref="O40:R40"/>
    <mergeCell ref="S40:U40"/>
    <mergeCell ref="X40:Z40"/>
    <mergeCell ref="AA40:AC40"/>
    <mergeCell ref="AD40:AF40"/>
    <mergeCell ref="AG40:AI40"/>
    <mergeCell ref="A39:N39"/>
    <mergeCell ref="O39:R39"/>
    <mergeCell ref="S39:U39"/>
    <mergeCell ref="X39:Z39"/>
    <mergeCell ref="AA39:AC39"/>
    <mergeCell ref="AD39:AF39"/>
    <mergeCell ref="AJ40:AL40"/>
    <mergeCell ref="AM40:AO40"/>
    <mergeCell ref="A38:N38"/>
    <mergeCell ref="O38:R38"/>
    <mergeCell ref="S38:U38"/>
    <mergeCell ref="X38:Z38"/>
    <mergeCell ref="AA38:AC38"/>
    <mergeCell ref="AD38:AF38"/>
    <mergeCell ref="AG38:AI38"/>
    <mergeCell ref="AJ38:AL38"/>
    <mergeCell ref="AM38:AO38"/>
    <mergeCell ref="A37:N37"/>
    <mergeCell ref="O37:R37"/>
    <mergeCell ref="S37:U37"/>
    <mergeCell ref="X37:Z37"/>
    <mergeCell ref="AA37:AC37"/>
    <mergeCell ref="AD37:AF37"/>
    <mergeCell ref="AG37:AI37"/>
    <mergeCell ref="AJ37:AL37"/>
    <mergeCell ref="AM37:AO37"/>
    <mergeCell ref="AG35:AI35"/>
    <mergeCell ref="AJ35:AL35"/>
    <mergeCell ref="AM35:AO35"/>
    <mergeCell ref="A36:N36"/>
    <mergeCell ref="O36:R36"/>
    <mergeCell ref="S36:U36"/>
    <mergeCell ref="X36:Z36"/>
    <mergeCell ref="AA36:AC36"/>
    <mergeCell ref="AD36:AF36"/>
    <mergeCell ref="AG36:AI36"/>
    <mergeCell ref="A35:N35"/>
    <mergeCell ref="O35:R35"/>
    <mergeCell ref="S35:U35"/>
    <mergeCell ref="X35:Z35"/>
    <mergeCell ref="AA35:AC35"/>
    <mergeCell ref="AD35:AF35"/>
    <mergeCell ref="AJ36:AL36"/>
    <mergeCell ref="AM36:AO36"/>
    <mergeCell ref="A34:N34"/>
    <mergeCell ref="O34:R34"/>
    <mergeCell ref="S34:U34"/>
    <mergeCell ref="X34:Z34"/>
    <mergeCell ref="AA34:AC34"/>
    <mergeCell ref="AD34:AF34"/>
    <mergeCell ref="AG34:AI34"/>
    <mergeCell ref="AJ34:AL34"/>
    <mergeCell ref="AM34:AO34"/>
    <mergeCell ref="A33:N33"/>
    <mergeCell ref="O33:R33"/>
    <mergeCell ref="S33:U33"/>
    <mergeCell ref="X33:Z33"/>
    <mergeCell ref="AA33:AC33"/>
    <mergeCell ref="AD33:AF33"/>
    <mergeCell ref="AG33:AI33"/>
    <mergeCell ref="AJ33:AL33"/>
    <mergeCell ref="AM33:AO33"/>
    <mergeCell ref="AG31:AI31"/>
    <mergeCell ref="AJ31:AL31"/>
    <mergeCell ref="AM31:AO31"/>
    <mergeCell ref="A32:N32"/>
    <mergeCell ref="O32:R32"/>
    <mergeCell ref="S32:U32"/>
    <mergeCell ref="X32:Z32"/>
    <mergeCell ref="AA32:AC32"/>
    <mergeCell ref="AD32:AF32"/>
    <mergeCell ref="AG32:AI32"/>
    <mergeCell ref="A31:N31"/>
    <mergeCell ref="O31:R31"/>
    <mergeCell ref="S31:U31"/>
    <mergeCell ref="X31:Z31"/>
    <mergeCell ref="AA31:AC31"/>
    <mergeCell ref="AD31:AF31"/>
    <mergeCell ref="AJ32:AL32"/>
    <mergeCell ref="AM32:AO32"/>
    <mergeCell ref="A30:N30"/>
    <mergeCell ref="O30:R30"/>
    <mergeCell ref="S30:U30"/>
    <mergeCell ref="X30:Z30"/>
    <mergeCell ref="AA30:AC30"/>
    <mergeCell ref="AD30:AF30"/>
    <mergeCell ref="AG30:AI30"/>
    <mergeCell ref="AJ30:AL30"/>
    <mergeCell ref="AM30:AO30"/>
    <mergeCell ref="A29:N29"/>
    <mergeCell ref="O29:R29"/>
    <mergeCell ref="S29:U29"/>
    <mergeCell ref="X29:Z29"/>
    <mergeCell ref="AA29:AC29"/>
    <mergeCell ref="AD29:AF29"/>
    <mergeCell ref="AG29:AI29"/>
    <mergeCell ref="AJ29:AL29"/>
    <mergeCell ref="AM29:AO29"/>
    <mergeCell ref="AG27:AI27"/>
    <mergeCell ref="AJ27:AL27"/>
    <mergeCell ref="AM27:AO27"/>
    <mergeCell ref="A28:N28"/>
    <mergeCell ref="O28:R28"/>
    <mergeCell ref="S28:U28"/>
    <mergeCell ref="X28:Z28"/>
    <mergeCell ref="AA28:AC28"/>
    <mergeCell ref="AD28:AF28"/>
    <mergeCell ref="AG28:AI28"/>
    <mergeCell ref="A27:N27"/>
    <mergeCell ref="O27:R27"/>
    <mergeCell ref="S27:U27"/>
    <mergeCell ref="X27:Z27"/>
    <mergeCell ref="AA27:AC27"/>
    <mergeCell ref="AD27:AF27"/>
    <mergeCell ref="AJ28:AL28"/>
    <mergeCell ref="AM28:AO28"/>
    <mergeCell ref="A26:N26"/>
    <mergeCell ref="O26:R26"/>
    <mergeCell ref="S26:U26"/>
    <mergeCell ref="X26:Z26"/>
    <mergeCell ref="AA26:AC26"/>
    <mergeCell ref="AD26:AF26"/>
    <mergeCell ref="AG26:AI26"/>
    <mergeCell ref="AJ26:AL26"/>
    <mergeCell ref="AM26:AO26"/>
    <mergeCell ref="A25:N25"/>
    <mergeCell ref="O25:R25"/>
    <mergeCell ref="S25:U25"/>
    <mergeCell ref="X25:Z25"/>
    <mergeCell ref="AA25:AC25"/>
    <mergeCell ref="AD25:AF25"/>
    <mergeCell ref="AG25:AI25"/>
    <mergeCell ref="AJ25:AL25"/>
    <mergeCell ref="AM25:AO25"/>
    <mergeCell ref="AG23:AI23"/>
    <mergeCell ref="AJ23:AL23"/>
    <mergeCell ref="AM23:AO23"/>
    <mergeCell ref="A24:N24"/>
    <mergeCell ref="O24:R24"/>
    <mergeCell ref="S24:U24"/>
    <mergeCell ref="X24:Z24"/>
    <mergeCell ref="AA24:AC24"/>
    <mergeCell ref="AD24:AF24"/>
    <mergeCell ref="AG24:AI24"/>
    <mergeCell ref="A23:N23"/>
    <mergeCell ref="O23:R23"/>
    <mergeCell ref="S23:U23"/>
    <mergeCell ref="X23:Z23"/>
    <mergeCell ref="AA23:AC23"/>
    <mergeCell ref="AD23:AF23"/>
    <mergeCell ref="AJ24:AL24"/>
    <mergeCell ref="AM24:AO24"/>
    <mergeCell ref="A22:N22"/>
    <mergeCell ref="O22:R22"/>
    <mergeCell ref="S22:U22"/>
    <mergeCell ref="X22:Z22"/>
    <mergeCell ref="AA22:AC22"/>
    <mergeCell ref="AD22:AF22"/>
    <mergeCell ref="AG22:AI22"/>
    <mergeCell ref="AJ22:AL22"/>
    <mergeCell ref="AM22:AO22"/>
    <mergeCell ref="A21:N21"/>
    <mergeCell ref="O21:R21"/>
    <mergeCell ref="S21:U21"/>
    <mergeCell ref="X21:Z21"/>
    <mergeCell ref="AA21:AC21"/>
    <mergeCell ref="AD21:AF21"/>
    <mergeCell ref="AG21:AI21"/>
    <mergeCell ref="AJ21:AL21"/>
    <mergeCell ref="AM21:AO21"/>
    <mergeCell ref="AG19:AI19"/>
    <mergeCell ref="AJ19:AL19"/>
    <mergeCell ref="AM19:AO19"/>
    <mergeCell ref="A20:N20"/>
    <mergeCell ref="O20:R20"/>
    <mergeCell ref="S20:U20"/>
    <mergeCell ref="X20:Z20"/>
    <mergeCell ref="AA20:AC20"/>
    <mergeCell ref="AD20:AF20"/>
    <mergeCell ref="AG20:AI20"/>
    <mergeCell ref="A19:N19"/>
    <mergeCell ref="O19:R19"/>
    <mergeCell ref="S19:U19"/>
    <mergeCell ref="X19:Z19"/>
    <mergeCell ref="AA19:AC19"/>
    <mergeCell ref="AD19:AF19"/>
    <mergeCell ref="AJ20:AL20"/>
    <mergeCell ref="AM20:AO20"/>
    <mergeCell ref="A18:N18"/>
    <mergeCell ref="O18:R18"/>
    <mergeCell ref="S18:U18"/>
    <mergeCell ref="X18:Z18"/>
    <mergeCell ref="AA18:AC18"/>
    <mergeCell ref="AD18:AF18"/>
    <mergeCell ref="AG18:AI18"/>
    <mergeCell ref="AJ18:AL18"/>
    <mergeCell ref="AM18:AO18"/>
    <mergeCell ref="A17:N17"/>
    <mergeCell ref="O17:R17"/>
    <mergeCell ref="S17:U17"/>
    <mergeCell ref="X17:Z17"/>
    <mergeCell ref="AA17:AC17"/>
    <mergeCell ref="AD17:AF17"/>
    <mergeCell ref="AG17:AI17"/>
    <mergeCell ref="AJ17:AL17"/>
    <mergeCell ref="AM17:AO17"/>
    <mergeCell ref="AG15:AI15"/>
    <mergeCell ref="AJ15:AL15"/>
    <mergeCell ref="AM15:AO15"/>
    <mergeCell ref="A16:N16"/>
    <mergeCell ref="O16:R16"/>
    <mergeCell ref="S16:U16"/>
    <mergeCell ref="X16:Z16"/>
    <mergeCell ref="AA16:AC16"/>
    <mergeCell ref="AD16:AF16"/>
    <mergeCell ref="AG16:AI16"/>
    <mergeCell ref="A15:N15"/>
    <mergeCell ref="O15:R15"/>
    <mergeCell ref="S15:U15"/>
    <mergeCell ref="X15:Z15"/>
    <mergeCell ref="AA15:AC15"/>
    <mergeCell ref="AD15:AF15"/>
    <mergeCell ref="AJ16:AL16"/>
    <mergeCell ref="AM16:AO16"/>
    <mergeCell ref="H1:AP2"/>
    <mergeCell ref="H3:AP3"/>
    <mergeCell ref="H4:AP4"/>
    <mergeCell ref="A5:G5"/>
    <mergeCell ref="H5:AP6"/>
    <mergeCell ref="AD12:AF14"/>
    <mergeCell ref="AG12:AI14"/>
    <mergeCell ref="AJ12:AL14"/>
    <mergeCell ref="AM12:AO14"/>
    <mergeCell ref="AP12:AP14"/>
    <mergeCell ref="Y10:AA10"/>
    <mergeCell ref="AB10:AE10"/>
    <mergeCell ref="AL10:AO10"/>
    <mergeCell ref="AV7:AW11"/>
    <mergeCell ref="B8:F8"/>
    <mergeCell ref="G8:W8"/>
    <mergeCell ref="A10:F11"/>
    <mergeCell ref="G10:W10"/>
    <mergeCell ref="A12:N14"/>
    <mergeCell ref="O12:R14"/>
    <mergeCell ref="S12:U14"/>
    <mergeCell ref="V12:V14"/>
    <mergeCell ref="W12:W14"/>
    <mergeCell ref="X12:Z14"/>
    <mergeCell ref="AA12:AC14"/>
    <mergeCell ref="AQ12:AQ14"/>
  </mergeCells>
  <dataValidations count="3">
    <dataValidation type="list" allowBlank="1" showInputMessage="1" showErrorMessage="1" sqref="V15:V44" xr:uid="{5434D02D-0D94-4D15-A5FC-A03F08824C49}">
      <formula1>$XFB$1:$XFB$2</formula1>
    </dataValidation>
    <dataValidation type="list" allowBlank="1" showInputMessage="1" showErrorMessage="1" sqref="AA15:AC44" xr:uid="{BD22FFB1-7605-405A-A7E6-7870EB46EE12}">
      <formula1>$XFD$1:$XFD$2</formula1>
    </dataValidation>
    <dataValidation type="list" allowBlank="1" showInputMessage="1" showErrorMessage="1" sqref="X15:Z44" xr:uid="{9FC314FD-95C6-4778-AC1C-C166D0D0E7B6}">
      <formula1>$XFB$4:$XFB$21</formula1>
    </dataValidation>
  </dataValidations>
  <printOptions horizontalCentered="1" verticalCentered="1"/>
  <pageMargins left="0.19685039370078741" right="0.2" top="0.19685039370078741" bottom="0.11811023622047245" header="0.43307086614173229" footer="0.19685039370078741"/>
  <pageSetup paperSize="9" scale="64" fitToHeight="3" orientation="landscape" horizontalDpi="4294967294" verticalDpi="180" r:id="rId1"/>
  <headerFooter alignWithMargins="0"/>
  <colBreaks count="1" manualBreakCount="1">
    <brk id="43" max="40" man="1"/>
  </colBreaks>
  <ignoredErrors>
    <ignoredError sqref="AM16:AO44 AM15 AQ15:AQ44 AP15:AP44" unlocked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C60BC-CF59-47BA-B1F1-D30FC98CB850}">
  <dimension ref="A1:XFD47"/>
  <sheetViews>
    <sheetView showGridLines="0" zoomScale="120" zoomScaleNormal="120" zoomScaleSheetLayoutView="100" workbookViewId="0">
      <selection activeCell="AP15" sqref="AP15"/>
    </sheetView>
  </sheetViews>
  <sheetFormatPr defaultRowHeight="11.25"/>
  <cols>
    <col min="1" max="7" width="4.42578125" style="58" customWidth="1"/>
    <col min="8" max="8" width="2.5703125" style="58" customWidth="1"/>
    <col min="9" max="9" width="3" style="58" customWidth="1"/>
    <col min="10" max="10" width="4.42578125" style="58" customWidth="1"/>
    <col min="11" max="11" width="3.7109375" style="58" customWidth="1"/>
    <col min="12" max="12" width="2.5703125" style="58" customWidth="1"/>
    <col min="13" max="13" width="0.7109375" style="58" hidden="1" customWidth="1"/>
    <col min="14" max="14" width="4" style="58" hidden="1" customWidth="1"/>
    <col min="15" max="15" width="3.140625" style="58" customWidth="1"/>
    <col min="16" max="18" width="2.5703125" style="58" customWidth="1"/>
    <col min="19" max="21" width="3.7109375" style="58" customWidth="1"/>
    <col min="22" max="22" width="6.85546875" style="58" customWidth="1"/>
    <col min="23" max="23" width="14.7109375" style="58" customWidth="1"/>
    <col min="24" max="24" width="4.28515625" style="58" customWidth="1"/>
    <col min="25" max="33" width="3.85546875" style="58" customWidth="1"/>
    <col min="34" max="41" width="3.5703125" style="58" customWidth="1"/>
    <col min="42" max="42" width="11.28515625" style="58" customWidth="1"/>
    <col min="43" max="43" width="22.85546875" style="58" customWidth="1"/>
    <col min="44" max="44" width="3" style="58" customWidth="1"/>
    <col min="45" max="45" width="13.85546875" style="58" customWidth="1"/>
    <col min="46" max="47" width="2.5703125" style="58" customWidth="1"/>
    <col min="48" max="48" width="18.42578125" style="58" customWidth="1"/>
    <col min="49" max="98" width="2.5703125" style="58" customWidth="1"/>
    <col min="99" max="16384" width="9.140625" style="58"/>
  </cols>
  <sheetData>
    <row r="1" spans="1:52 16382:16384" ht="16.899999999999999" customHeight="1">
      <c r="A1" s="54"/>
      <c r="B1" s="55"/>
      <c r="C1" s="55"/>
      <c r="D1" s="55"/>
      <c r="E1" s="55"/>
      <c r="F1" s="55"/>
      <c r="G1" s="56"/>
      <c r="H1" s="330" t="s">
        <v>32</v>
      </c>
      <c r="I1" s="331"/>
      <c r="J1" s="331"/>
      <c r="K1" s="331"/>
      <c r="L1" s="331"/>
      <c r="M1" s="331"/>
      <c r="N1" s="331"/>
      <c r="O1" s="331"/>
      <c r="P1" s="331"/>
      <c r="Q1" s="331"/>
      <c r="R1" s="331"/>
      <c r="S1" s="331"/>
      <c r="T1" s="331"/>
      <c r="U1" s="331"/>
      <c r="V1" s="331"/>
      <c r="W1" s="331"/>
      <c r="X1" s="331"/>
      <c r="Y1" s="331"/>
      <c r="Z1" s="331"/>
      <c r="AA1" s="331"/>
      <c r="AB1" s="331"/>
      <c r="AC1" s="331"/>
      <c r="AD1" s="331"/>
      <c r="AE1" s="331"/>
      <c r="AF1" s="331"/>
      <c r="AG1" s="331"/>
      <c r="AH1" s="331"/>
      <c r="AI1" s="331"/>
      <c r="AJ1" s="331"/>
      <c r="AK1" s="331"/>
      <c r="AL1" s="331"/>
      <c r="AM1" s="331"/>
      <c r="AN1" s="331"/>
      <c r="AO1" s="331"/>
      <c r="AP1" s="331"/>
      <c r="AQ1" s="57"/>
      <c r="XFB1" s="58" t="s">
        <v>109</v>
      </c>
      <c r="XFD1" s="58" t="s">
        <v>88</v>
      </c>
    </row>
    <row r="2" spans="1:52 16382:16384" ht="16.149999999999999" customHeight="1">
      <c r="A2" s="59"/>
      <c r="G2" s="60"/>
      <c r="H2" s="332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61"/>
      <c r="XFB2" s="58" t="s">
        <v>110</v>
      </c>
      <c r="XFD2" s="58" t="s">
        <v>89</v>
      </c>
    </row>
    <row r="3" spans="1:52 16382:16384" ht="42.75" customHeight="1">
      <c r="A3" s="59"/>
      <c r="G3" s="60"/>
      <c r="H3" s="334" t="s">
        <v>73</v>
      </c>
      <c r="I3" s="335"/>
      <c r="J3" s="335"/>
      <c r="K3" s="335"/>
      <c r="L3" s="335"/>
      <c r="M3" s="335"/>
      <c r="N3" s="335"/>
      <c r="O3" s="335"/>
      <c r="P3" s="335"/>
      <c r="Q3" s="335"/>
      <c r="R3" s="335"/>
      <c r="S3" s="335"/>
      <c r="T3" s="335"/>
      <c r="U3" s="335"/>
      <c r="V3" s="335"/>
      <c r="W3" s="335"/>
      <c r="X3" s="335"/>
      <c r="Y3" s="335"/>
      <c r="Z3" s="335"/>
      <c r="AA3" s="335"/>
      <c r="AB3" s="335"/>
      <c r="AC3" s="335"/>
      <c r="AD3" s="335"/>
      <c r="AE3" s="335"/>
      <c r="AF3" s="335"/>
      <c r="AG3" s="335"/>
      <c r="AH3" s="335"/>
      <c r="AI3" s="335"/>
      <c r="AJ3" s="335"/>
      <c r="AK3" s="335"/>
      <c r="AL3" s="335"/>
      <c r="AM3" s="335"/>
      <c r="AN3" s="335"/>
      <c r="AO3" s="335"/>
      <c r="AP3" s="335"/>
      <c r="AQ3" s="62"/>
    </row>
    <row r="4" spans="1:52 16382:16384" ht="23.25" customHeight="1">
      <c r="A4" s="59"/>
      <c r="G4" s="60"/>
      <c r="H4" s="347" t="s">
        <v>72</v>
      </c>
      <c r="I4" s="348"/>
      <c r="J4" s="348"/>
      <c r="K4" s="348"/>
      <c r="L4" s="348"/>
      <c r="M4" s="348"/>
      <c r="N4" s="348"/>
      <c r="O4" s="348"/>
      <c r="P4" s="348"/>
      <c r="Q4" s="348"/>
      <c r="R4" s="348"/>
      <c r="S4" s="348"/>
      <c r="T4" s="348"/>
      <c r="U4" s="348"/>
      <c r="V4" s="348"/>
      <c r="W4" s="348"/>
      <c r="X4" s="348"/>
      <c r="Y4" s="348"/>
      <c r="Z4" s="348"/>
      <c r="AA4" s="348"/>
      <c r="AB4" s="348"/>
      <c r="AC4" s="348"/>
      <c r="AD4" s="348"/>
      <c r="AE4" s="348"/>
      <c r="AF4" s="348"/>
      <c r="AG4" s="348"/>
      <c r="AH4" s="348"/>
      <c r="AI4" s="348"/>
      <c r="AJ4" s="348"/>
      <c r="AK4" s="348"/>
      <c r="AL4" s="348"/>
      <c r="AM4" s="348"/>
      <c r="AN4" s="348"/>
      <c r="AO4" s="348"/>
      <c r="AP4" s="348"/>
      <c r="AQ4" s="62"/>
      <c r="XFB4" s="58" t="s">
        <v>90</v>
      </c>
    </row>
    <row r="5" spans="1:52 16382:16384" s="63" customFormat="1" ht="21" customHeight="1">
      <c r="A5" s="336"/>
      <c r="B5" s="337"/>
      <c r="C5" s="337"/>
      <c r="D5" s="337"/>
      <c r="E5" s="337"/>
      <c r="F5" s="337"/>
      <c r="G5" s="338"/>
      <c r="H5" s="339" t="s">
        <v>86</v>
      </c>
      <c r="I5" s="340"/>
      <c r="J5" s="340"/>
      <c r="K5" s="340"/>
      <c r="L5" s="340"/>
      <c r="M5" s="340"/>
      <c r="N5" s="340"/>
      <c r="O5" s="340"/>
      <c r="P5" s="340"/>
      <c r="Q5" s="340"/>
      <c r="R5" s="340"/>
      <c r="S5" s="340"/>
      <c r="T5" s="340"/>
      <c r="U5" s="340"/>
      <c r="V5" s="340"/>
      <c r="W5" s="340"/>
      <c r="X5" s="340"/>
      <c r="Y5" s="340"/>
      <c r="Z5" s="340"/>
      <c r="AA5" s="340"/>
      <c r="AB5" s="340"/>
      <c r="AC5" s="340"/>
      <c r="AD5" s="340"/>
      <c r="AE5" s="340"/>
      <c r="AF5" s="340"/>
      <c r="AG5" s="340"/>
      <c r="AH5" s="340"/>
      <c r="AI5" s="340"/>
      <c r="AJ5" s="340"/>
      <c r="AK5" s="340"/>
      <c r="AL5" s="340"/>
      <c r="AM5" s="340"/>
      <c r="AN5" s="340"/>
      <c r="AO5" s="340"/>
      <c r="AP5" s="340"/>
      <c r="AQ5" s="131"/>
      <c r="AR5" s="58"/>
      <c r="AS5" s="58"/>
      <c r="AT5" s="58"/>
      <c r="AU5" s="58"/>
      <c r="AV5" s="58"/>
      <c r="AW5" s="58"/>
      <c r="XFB5" s="58" t="s">
        <v>91</v>
      </c>
    </row>
    <row r="6" spans="1:52 16382:16384" ht="5.25" customHeight="1">
      <c r="A6" s="64"/>
      <c r="B6" s="65"/>
      <c r="C6" s="65"/>
      <c r="D6" s="65"/>
      <c r="E6" s="65"/>
      <c r="F6" s="65"/>
      <c r="G6" s="66"/>
      <c r="H6" s="341"/>
      <c r="I6" s="342"/>
      <c r="J6" s="342"/>
      <c r="K6" s="342"/>
      <c r="L6" s="342"/>
      <c r="M6" s="342"/>
      <c r="N6" s="342"/>
      <c r="O6" s="342"/>
      <c r="P6" s="342"/>
      <c r="Q6" s="342"/>
      <c r="R6" s="342"/>
      <c r="S6" s="342"/>
      <c r="T6" s="342"/>
      <c r="U6" s="342"/>
      <c r="V6" s="342"/>
      <c r="W6" s="342"/>
      <c r="X6" s="342"/>
      <c r="Y6" s="342"/>
      <c r="Z6" s="342"/>
      <c r="AA6" s="342"/>
      <c r="AB6" s="342"/>
      <c r="AC6" s="342"/>
      <c r="AD6" s="342"/>
      <c r="AE6" s="342"/>
      <c r="AF6" s="342"/>
      <c r="AG6" s="342"/>
      <c r="AH6" s="342"/>
      <c r="AI6" s="342"/>
      <c r="AJ6" s="342"/>
      <c r="AK6" s="342"/>
      <c r="AL6" s="342"/>
      <c r="AM6" s="342"/>
      <c r="AN6" s="342"/>
      <c r="AO6" s="342"/>
      <c r="AP6" s="342"/>
      <c r="AQ6" s="67"/>
    </row>
    <row r="7" spans="1:52 16382:16384" s="68" customFormat="1" ht="15" customHeight="1">
      <c r="A7" s="54"/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  <c r="AJ7" s="55"/>
      <c r="AK7" s="55"/>
      <c r="AL7" s="55"/>
      <c r="AM7" s="55"/>
      <c r="AN7" s="55"/>
      <c r="AO7" s="55"/>
      <c r="AP7" s="55"/>
      <c r="AQ7" s="56"/>
      <c r="AR7" s="59"/>
      <c r="AS7" s="58"/>
      <c r="AT7" s="58"/>
      <c r="AU7" s="58"/>
      <c r="AV7" s="343"/>
      <c r="AW7" s="343"/>
      <c r="AX7" s="155"/>
      <c r="AY7" s="155"/>
      <c r="AZ7" s="58"/>
      <c r="XFB7" s="68" t="s">
        <v>92</v>
      </c>
    </row>
    <row r="8" spans="1:52 16382:16384" s="70" customFormat="1" ht="12" customHeight="1">
      <c r="A8" s="69"/>
      <c r="B8" s="344" t="s">
        <v>33</v>
      </c>
      <c r="C8" s="344"/>
      <c r="D8" s="344"/>
      <c r="E8" s="344"/>
      <c r="F8" s="344"/>
      <c r="G8" s="345"/>
      <c r="H8" s="345"/>
      <c r="I8" s="345"/>
      <c r="J8" s="345"/>
      <c r="K8" s="345"/>
      <c r="L8" s="345"/>
      <c r="M8" s="345"/>
      <c r="N8" s="345"/>
      <c r="O8" s="345"/>
      <c r="P8" s="345"/>
      <c r="Q8" s="345"/>
      <c r="R8" s="345"/>
      <c r="S8" s="345"/>
      <c r="T8" s="345"/>
      <c r="U8" s="345"/>
      <c r="V8" s="345"/>
      <c r="W8" s="345"/>
      <c r="X8" s="70" t="s">
        <v>5</v>
      </c>
      <c r="Y8" s="71"/>
      <c r="Z8" s="71"/>
      <c r="AA8" s="71"/>
      <c r="AB8" s="71"/>
      <c r="AC8" s="71"/>
      <c r="AD8" s="71"/>
      <c r="AE8" s="71"/>
      <c r="AF8" s="71"/>
      <c r="AG8" s="71"/>
      <c r="AH8" s="130"/>
      <c r="AI8" s="130"/>
      <c r="AJ8" s="130"/>
      <c r="AK8" s="130" t="s">
        <v>34</v>
      </c>
      <c r="AL8" s="130"/>
      <c r="AM8" s="130"/>
      <c r="AO8" s="130"/>
      <c r="AP8" s="130"/>
      <c r="AQ8" s="156" t="s">
        <v>112</v>
      </c>
      <c r="AR8" s="72"/>
      <c r="AS8" s="73"/>
      <c r="AT8" s="154"/>
      <c r="AV8" s="343"/>
      <c r="AW8" s="343"/>
      <c r="AX8" s="74"/>
      <c r="AY8" s="74"/>
      <c r="XFB8" s="58" t="s">
        <v>93</v>
      </c>
    </row>
    <row r="9" spans="1:52 16382:16384" s="70" customFormat="1" ht="12" customHeight="1">
      <c r="A9" s="69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Y9" s="154"/>
      <c r="Z9" s="154"/>
      <c r="AA9" s="154"/>
      <c r="AB9" s="154"/>
      <c r="AC9" s="154"/>
      <c r="AD9" s="154"/>
      <c r="AE9" s="154"/>
      <c r="AF9" s="154"/>
      <c r="AG9" s="154"/>
      <c r="AH9" s="154"/>
      <c r="AI9" s="154"/>
      <c r="AJ9" s="154"/>
      <c r="AK9" s="154"/>
      <c r="AL9" s="154"/>
      <c r="AM9" s="154"/>
      <c r="AN9" s="154"/>
      <c r="AO9" s="154"/>
      <c r="AP9" s="154"/>
      <c r="AQ9" s="132"/>
      <c r="AR9" s="72"/>
      <c r="AS9" s="73"/>
      <c r="AT9" s="154"/>
      <c r="AV9" s="343"/>
      <c r="AW9" s="343"/>
      <c r="AX9" s="74"/>
      <c r="AY9" s="74"/>
      <c r="XFB9" s="58" t="s">
        <v>94</v>
      </c>
    </row>
    <row r="10" spans="1:52 16382:16384" s="70" customFormat="1" ht="12" customHeight="1">
      <c r="A10" s="361" t="s">
        <v>85</v>
      </c>
      <c r="B10" s="362"/>
      <c r="C10" s="362"/>
      <c r="D10" s="362"/>
      <c r="E10" s="362"/>
      <c r="F10" s="362"/>
      <c r="G10" s="346"/>
      <c r="H10" s="346"/>
      <c r="I10" s="346"/>
      <c r="J10" s="346"/>
      <c r="K10" s="346"/>
      <c r="L10" s="346"/>
      <c r="M10" s="346"/>
      <c r="N10" s="346"/>
      <c r="O10" s="346"/>
      <c r="P10" s="346"/>
      <c r="Q10" s="346"/>
      <c r="R10" s="346"/>
      <c r="S10" s="346"/>
      <c r="T10" s="346"/>
      <c r="U10" s="346"/>
      <c r="V10" s="346"/>
      <c r="W10" s="346"/>
      <c r="Y10" s="344" t="s">
        <v>81</v>
      </c>
      <c r="Z10" s="344"/>
      <c r="AA10" s="344"/>
      <c r="AB10" s="356" t="s">
        <v>84</v>
      </c>
      <c r="AC10" s="356"/>
      <c r="AD10" s="356"/>
      <c r="AE10" s="356"/>
      <c r="AF10" s="154"/>
      <c r="AG10" s="154"/>
      <c r="AI10" s="70" t="s">
        <v>70</v>
      </c>
      <c r="AL10" s="356" t="s">
        <v>84</v>
      </c>
      <c r="AM10" s="356"/>
      <c r="AN10" s="356"/>
      <c r="AO10" s="356"/>
      <c r="AP10" s="183" t="s">
        <v>197</v>
      </c>
      <c r="AQ10" s="184"/>
      <c r="AR10" s="76"/>
      <c r="AS10" s="76"/>
      <c r="AT10" s="154"/>
      <c r="AV10" s="343"/>
      <c r="AW10" s="343"/>
      <c r="AX10" s="74"/>
      <c r="AY10" s="74"/>
      <c r="XFB10" s="58" t="s">
        <v>95</v>
      </c>
    </row>
    <row r="11" spans="1:52 16382:16384" ht="15.75" customHeight="1">
      <c r="A11" s="363"/>
      <c r="B11" s="364"/>
      <c r="C11" s="364"/>
      <c r="D11" s="364"/>
      <c r="E11" s="364"/>
      <c r="F11" s="364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 t="s">
        <v>82</v>
      </c>
      <c r="Z11" s="65"/>
      <c r="AA11" s="65"/>
      <c r="AB11" s="65"/>
      <c r="AC11" s="65"/>
      <c r="AD11" s="65"/>
      <c r="AE11" s="65"/>
      <c r="AF11" s="65"/>
      <c r="AG11" s="65"/>
      <c r="AH11" s="65"/>
      <c r="AI11" s="65" t="s">
        <v>83</v>
      </c>
      <c r="AJ11" s="65"/>
      <c r="AK11" s="65"/>
      <c r="AL11" s="65"/>
      <c r="AM11" s="65"/>
      <c r="AN11" s="65"/>
      <c r="AO11" s="65"/>
      <c r="AP11" s="65"/>
      <c r="AQ11" s="66"/>
      <c r="AR11" s="59"/>
      <c r="AV11" s="343"/>
      <c r="AW11" s="343"/>
      <c r="AX11" s="155"/>
      <c r="AY11" s="155"/>
      <c r="XFB11" s="58" t="s">
        <v>96</v>
      </c>
    </row>
    <row r="12" spans="1:52 16382:16384" s="77" customFormat="1" ht="15" customHeight="1">
      <c r="A12" s="357" t="s">
        <v>133</v>
      </c>
      <c r="B12" s="358"/>
      <c r="C12" s="358"/>
      <c r="D12" s="358"/>
      <c r="E12" s="358"/>
      <c r="F12" s="358"/>
      <c r="G12" s="358"/>
      <c r="H12" s="358"/>
      <c r="I12" s="358"/>
      <c r="J12" s="358"/>
      <c r="K12" s="358"/>
      <c r="L12" s="358"/>
      <c r="M12" s="358"/>
      <c r="N12" s="358"/>
      <c r="O12" s="349" t="s">
        <v>35</v>
      </c>
      <c r="P12" s="359"/>
      <c r="Q12" s="359"/>
      <c r="R12" s="359"/>
      <c r="S12" s="349" t="s">
        <v>36</v>
      </c>
      <c r="T12" s="359"/>
      <c r="U12" s="359"/>
      <c r="V12" s="349" t="s">
        <v>37</v>
      </c>
      <c r="W12" s="360" t="s">
        <v>39</v>
      </c>
      <c r="X12" s="349" t="s">
        <v>38</v>
      </c>
      <c r="Y12" s="359"/>
      <c r="Z12" s="359"/>
      <c r="AA12" s="349" t="s">
        <v>71</v>
      </c>
      <c r="AB12" s="349"/>
      <c r="AC12" s="349"/>
      <c r="AD12" s="349" t="s">
        <v>40</v>
      </c>
      <c r="AE12" s="349"/>
      <c r="AF12" s="349"/>
      <c r="AG12" s="349" t="s">
        <v>41</v>
      </c>
      <c r="AH12" s="349"/>
      <c r="AI12" s="349"/>
      <c r="AJ12" s="349" t="s">
        <v>42</v>
      </c>
      <c r="AK12" s="349"/>
      <c r="AL12" s="349"/>
      <c r="AM12" s="349" t="s">
        <v>43</v>
      </c>
      <c r="AN12" s="349"/>
      <c r="AO12" s="349"/>
      <c r="AP12" s="350" t="s">
        <v>44</v>
      </c>
      <c r="AQ12" s="353" t="s">
        <v>45</v>
      </c>
      <c r="AR12" s="59"/>
      <c r="AS12" s="58"/>
      <c r="AT12" s="58"/>
      <c r="XFB12" s="77" t="s">
        <v>97</v>
      </c>
    </row>
    <row r="13" spans="1:52 16382:16384" s="77" customFormat="1" ht="24.75" customHeight="1">
      <c r="A13" s="357"/>
      <c r="B13" s="358"/>
      <c r="C13" s="358"/>
      <c r="D13" s="358"/>
      <c r="E13" s="358"/>
      <c r="F13" s="358"/>
      <c r="G13" s="358"/>
      <c r="H13" s="358"/>
      <c r="I13" s="358"/>
      <c r="J13" s="358"/>
      <c r="K13" s="358"/>
      <c r="L13" s="358"/>
      <c r="M13" s="358"/>
      <c r="N13" s="358"/>
      <c r="O13" s="349"/>
      <c r="P13" s="359"/>
      <c r="Q13" s="359"/>
      <c r="R13" s="359"/>
      <c r="S13" s="349"/>
      <c r="T13" s="359"/>
      <c r="U13" s="359"/>
      <c r="V13" s="349"/>
      <c r="W13" s="351"/>
      <c r="X13" s="349"/>
      <c r="Y13" s="359"/>
      <c r="Z13" s="359"/>
      <c r="AA13" s="349"/>
      <c r="AB13" s="349"/>
      <c r="AC13" s="349"/>
      <c r="AD13" s="349"/>
      <c r="AE13" s="349"/>
      <c r="AF13" s="349"/>
      <c r="AG13" s="349"/>
      <c r="AH13" s="349"/>
      <c r="AI13" s="349"/>
      <c r="AJ13" s="349"/>
      <c r="AK13" s="349"/>
      <c r="AL13" s="349"/>
      <c r="AM13" s="349"/>
      <c r="AN13" s="349"/>
      <c r="AO13" s="349"/>
      <c r="AP13" s="351"/>
      <c r="AQ13" s="354"/>
      <c r="AR13" s="59"/>
      <c r="AS13" s="58"/>
      <c r="AT13" s="58"/>
      <c r="XFB13" s="77" t="s">
        <v>98</v>
      </c>
    </row>
    <row r="14" spans="1:52 16382:16384" s="77" customFormat="1" ht="24.75" customHeight="1">
      <c r="A14" s="358"/>
      <c r="B14" s="358"/>
      <c r="C14" s="358"/>
      <c r="D14" s="358"/>
      <c r="E14" s="358"/>
      <c r="F14" s="358"/>
      <c r="G14" s="358"/>
      <c r="H14" s="358"/>
      <c r="I14" s="358"/>
      <c r="J14" s="358"/>
      <c r="K14" s="358"/>
      <c r="L14" s="358"/>
      <c r="M14" s="358"/>
      <c r="N14" s="358"/>
      <c r="O14" s="359"/>
      <c r="P14" s="359"/>
      <c r="Q14" s="359"/>
      <c r="R14" s="359"/>
      <c r="S14" s="359"/>
      <c r="T14" s="359"/>
      <c r="U14" s="359"/>
      <c r="V14" s="359"/>
      <c r="W14" s="352"/>
      <c r="X14" s="359"/>
      <c r="Y14" s="359"/>
      <c r="Z14" s="359"/>
      <c r="AA14" s="349"/>
      <c r="AB14" s="349"/>
      <c r="AC14" s="349"/>
      <c r="AD14" s="349"/>
      <c r="AE14" s="349"/>
      <c r="AF14" s="349"/>
      <c r="AG14" s="349"/>
      <c r="AH14" s="349"/>
      <c r="AI14" s="349"/>
      <c r="AJ14" s="349"/>
      <c r="AK14" s="349"/>
      <c r="AL14" s="349"/>
      <c r="AM14" s="349"/>
      <c r="AN14" s="349"/>
      <c r="AO14" s="349"/>
      <c r="AP14" s="352"/>
      <c r="AQ14" s="355"/>
      <c r="AR14" s="59"/>
      <c r="AS14" s="58"/>
      <c r="AT14" s="58"/>
      <c r="XFB14" s="77" t="s">
        <v>99</v>
      </c>
    </row>
    <row r="15" spans="1:52 16382:16384" s="80" customFormat="1" ht="18" customHeight="1">
      <c r="A15" s="381"/>
      <c r="B15" s="372"/>
      <c r="C15" s="372"/>
      <c r="D15" s="372"/>
      <c r="E15" s="372"/>
      <c r="F15" s="372"/>
      <c r="G15" s="372"/>
      <c r="H15" s="372"/>
      <c r="I15" s="372"/>
      <c r="J15" s="372"/>
      <c r="K15" s="372"/>
      <c r="L15" s="372"/>
      <c r="M15" s="372"/>
      <c r="N15" s="372"/>
      <c r="O15" s="382"/>
      <c r="P15" s="383"/>
      <c r="Q15" s="383"/>
      <c r="R15" s="384"/>
      <c r="S15" s="385"/>
      <c r="T15" s="385"/>
      <c r="U15" s="385"/>
      <c r="V15" s="153"/>
      <c r="W15" s="153"/>
      <c r="X15" s="373"/>
      <c r="Y15" s="373"/>
      <c r="Z15" s="373"/>
      <c r="AA15" s="373"/>
      <c r="AB15" s="373"/>
      <c r="AC15" s="373"/>
      <c r="AD15" s="365"/>
      <c r="AE15" s="365"/>
      <c r="AF15" s="365"/>
      <c r="AG15" s="365"/>
      <c r="AH15" s="365"/>
      <c r="AI15" s="365"/>
      <c r="AJ15" s="366"/>
      <c r="AK15" s="367"/>
      <c r="AL15" s="368"/>
      <c r="AM15" s="369">
        <f>IF(AJ15&gt;=132,(30%*438.81),(+(30%*438.81)/132*AJ15))</f>
        <v>0</v>
      </c>
      <c r="AN15" s="370"/>
      <c r="AO15" s="371"/>
      <c r="AP15" s="134">
        <f>IF(AG15&gt;=3,+AD15*4.77,0)</f>
        <v>0</v>
      </c>
      <c r="AQ15" s="134">
        <f>+AM15+AP15</f>
        <v>0</v>
      </c>
      <c r="AR15" s="78"/>
      <c r="AS15" s="117"/>
      <c r="XFB15" s="58" t="s">
        <v>100</v>
      </c>
    </row>
    <row r="16" spans="1:52 16382:16384" s="80" customFormat="1" ht="18" customHeight="1">
      <c r="A16" s="381"/>
      <c r="B16" s="372"/>
      <c r="C16" s="372"/>
      <c r="D16" s="372"/>
      <c r="E16" s="372"/>
      <c r="F16" s="372"/>
      <c r="G16" s="372"/>
      <c r="H16" s="372"/>
      <c r="I16" s="372"/>
      <c r="J16" s="372"/>
      <c r="K16" s="372"/>
      <c r="L16" s="372"/>
      <c r="M16" s="372"/>
      <c r="N16" s="372"/>
      <c r="O16" s="382"/>
      <c r="P16" s="383"/>
      <c r="Q16" s="383"/>
      <c r="R16" s="384"/>
      <c r="S16" s="385"/>
      <c r="T16" s="385"/>
      <c r="U16" s="385"/>
      <c r="V16" s="153"/>
      <c r="W16" s="153"/>
      <c r="X16" s="373"/>
      <c r="Y16" s="373"/>
      <c r="Z16" s="373"/>
      <c r="AA16" s="373"/>
      <c r="AB16" s="373"/>
      <c r="AC16" s="373"/>
      <c r="AD16" s="365"/>
      <c r="AE16" s="365"/>
      <c r="AF16" s="365"/>
      <c r="AG16" s="365"/>
      <c r="AH16" s="365"/>
      <c r="AI16" s="365"/>
      <c r="AJ16" s="366"/>
      <c r="AK16" s="367"/>
      <c r="AL16" s="368"/>
      <c r="AM16" s="369">
        <f t="shared" ref="AM16:AM44" si="0">IF(AJ16&gt;=132,(30%*438.81),(+(30%*438.81)/132*AJ16))</f>
        <v>0</v>
      </c>
      <c r="AN16" s="370"/>
      <c r="AO16" s="371"/>
      <c r="AP16" s="134">
        <f t="shared" ref="AP16:AP44" si="1">IF(AG16&gt;=3,+AD16*4.77,0)</f>
        <v>0</v>
      </c>
      <c r="AQ16" s="134">
        <f t="shared" ref="AQ16:AQ44" si="2">+AM16+AP16</f>
        <v>0</v>
      </c>
      <c r="AR16" s="78"/>
      <c r="AS16" s="79"/>
      <c r="XFB16" s="58" t="s">
        <v>101</v>
      </c>
    </row>
    <row r="17" spans="1:48 16382:16382" s="80" customFormat="1" ht="18" customHeight="1">
      <c r="A17" s="381"/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82"/>
      <c r="P17" s="383"/>
      <c r="Q17" s="383"/>
      <c r="R17" s="384"/>
      <c r="S17" s="385"/>
      <c r="T17" s="385"/>
      <c r="U17" s="385"/>
      <c r="V17" s="153"/>
      <c r="W17" s="153"/>
      <c r="X17" s="373"/>
      <c r="Y17" s="373"/>
      <c r="Z17" s="373"/>
      <c r="AA17" s="373"/>
      <c r="AB17" s="373"/>
      <c r="AC17" s="373"/>
      <c r="AD17" s="365"/>
      <c r="AE17" s="365"/>
      <c r="AF17" s="365"/>
      <c r="AG17" s="365"/>
      <c r="AH17" s="365"/>
      <c r="AI17" s="365"/>
      <c r="AJ17" s="366"/>
      <c r="AK17" s="367"/>
      <c r="AL17" s="368"/>
      <c r="AM17" s="369">
        <f t="shared" si="0"/>
        <v>0</v>
      </c>
      <c r="AN17" s="370"/>
      <c r="AO17" s="371"/>
      <c r="AP17" s="134">
        <f t="shared" si="1"/>
        <v>0</v>
      </c>
      <c r="AQ17" s="134">
        <f t="shared" si="2"/>
        <v>0</v>
      </c>
      <c r="AR17" s="78"/>
      <c r="AS17" s="79"/>
      <c r="XFB17" s="58" t="s">
        <v>102</v>
      </c>
    </row>
    <row r="18" spans="1:48 16382:16382" s="80" customFormat="1" ht="18" customHeight="1">
      <c r="A18" s="381"/>
      <c r="B18" s="372"/>
      <c r="C18" s="372"/>
      <c r="D18" s="372"/>
      <c r="E18" s="372"/>
      <c r="F18" s="372"/>
      <c r="G18" s="372"/>
      <c r="H18" s="372"/>
      <c r="I18" s="372"/>
      <c r="J18" s="372"/>
      <c r="K18" s="372"/>
      <c r="L18" s="372"/>
      <c r="M18" s="372"/>
      <c r="N18" s="372"/>
      <c r="O18" s="382"/>
      <c r="P18" s="383"/>
      <c r="Q18" s="383"/>
      <c r="R18" s="384"/>
      <c r="S18" s="385"/>
      <c r="T18" s="385"/>
      <c r="U18" s="385"/>
      <c r="V18" s="153"/>
      <c r="W18" s="153"/>
      <c r="X18" s="373"/>
      <c r="Y18" s="373"/>
      <c r="Z18" s="373"/>
      <c r="AA18" s="373"/>
      <c r="AB18" s="373"/>
      <c r="AC18" s="373"/>
      <c r="AD18" s="365"/>
      <c r="AE18" s="365"/>
      <c r="AF18" s="365"/>
      <c r="AG18" s="365"/>
      <c r="AH18" s="365"/>
      <c r="AI18" s="365"/>
      <c r="AJ18" s="366"/>
      <c r="AK18" s="367"/>
      <c r="AL18" s="368"/>
      <c r="AM18" s="369">
        <f t="shared" si="0"/>
        <v>0</v>
      </c>
      <c r="AN18" s="370"/>
      <c r="AO18" s="371"/>
      <c r="AP18" s="134">
        <f t="shared" si="1"/>
        <v>0</v>
      </c>
      <c r="AQ18" s="134">
        <f t="shared" si="2"/>
        <v>0</v>
      </c>
      <c r="AR18" s="78"/>
      <c r="AS18" s="79"/>
      <c r="AV18" s="81"/>
      <c r="XFB18" s="58" t="s">
        <v>103</v>
      </c>
    </row>
    <row r="19" spans="1:48 16382:16382" s="80" customFormat="1" ht="18" customHeight="1">
      <c r="A19" s="381"/>
      <c r="B19" s="372"/>
      <c r="C19" s="372"/>
      <c r="D19" s="372"/>
      <c r="E19" s="372"/>
      <c r="F19" s="372"/>
      <c r="G19" s="372"/>
      <c r="H19" s="372"/>
      <c r="I19" s="372"/>
      <c r="J19" s="372"/>
      <c r="K19" s="372"/>
      <c r="L19" s="372"/>
      <c r="M19" s="372"/>
      <c r="N19" s="372"/>
      <c r="O19" s="382"/>
      <c r="P19" s="383"/>
      <c r="Q19" s="383"/>
      <c r="R19" s="384"/>
      <c r="S19" s="385"/>
      <c r="T19" s="385"/>
      <c r="U19" s="385"/>
      <c r="V19" s="153"/>
      <c r="W19" s="153"/>
      <c r="X19" s="373"/>
      <c r="Y19" s="373"/>
      <c r="Z19" s="373"/>
      <c r="AA19" s="373"/>
      <c r="AB19" s="373"/>
      <c r="AC19" s="373"/>
      <c r="AD19" s="365"/>
      <c r="AE19" s="365"/>
      <c r="AF19" s="365"/>
      <c r="AG19" s="365"/>
      <c r="AH19" s="365"/>
      <c r="AI19" s="365"/>
      <c r="AJ19" s="366"/>
      <c r="AK19" s="367"/>
      <c r="AL19" s="368"/>
      <c r="AM19" s="369">
        <f t="shared" si="0"/>
        <v>0</v>
      </c>
      <c r="AN19" s="370"/>
      <c r="AO19" s="371"/>
      <c r="AP19" s="134">
        <f t="shared" si="1"/>
        <v>0</v>
      </c>
      <c r="AQ19" s="134">
        <f t="shared" si="2"/>
        <v>0</v>
      </c>
      <c r="AR19" s="78"/>
      <c r="AS19" s="79"/>
      <c r="XFB19" s="58" t="s">
        <v>104</v>
      </c>
    </row>
    <row r="20" spans="1:48 16382:16382" s="80" customFormat="1" ht="18" customHeight="1">
      <c r="A20" s="381"/>
      <c r="B20" s="372"/>
      <c r="C20" s="372"/>
      <c r="D20" s="372"/>
      <c r="E20" s="372"/>
      <c r="F20" s="372"/>
      <c r="G20" s="372"/>
      <c r="H20" s="372"/>
      <c r="I20" s="372"/>
      <c r="J20" s="372"/>
      <c r="K20" s="372"/>
      <c r="L20" s="372"/>
      <c r="M20" s="372"/>
      <c r="N20" s="372"/>
      <c r="O20" s="382"/>
      <c r="P20" s="383"/>
      <c r="Q20" s="383"/>
      <c r="R20" s="384"/>
      <c r="S20" s="385"/>
      <c r="T20" s="385"/>
      <c r="U20" s="385"/>
      <c r="V20" s="153"/>
      <c r="W20" s="153"/>
      <c r="X20" s="373"/>
      <c r="Y20" s="373"/>
      <c r="Z20" s="373"/>
      <c r="AA20" s="373"/>
      <c r="AB20" s="373"/>
      <c r="AC20" s="373"/>
      <c r="AD20" s="365"/>
      <c r="AE20" s="365"/>
      <c r="AF20" s="365"/>
      <c r="AG20" s="365"/>
      <c r="AH20" s="365"/>
      <c r="AI20" s="365"/>
      <c r="AJ20" s="366"/>
      <c r="AK20" s="367"/>
      <c r="AL20" s="368"/>
      <c r="AM20" s="369">
        <f t="shared" si="0"/>
        <v>0</v>
      </c>
      <c r="AN20" s="370"/>
      <c r="AO20" s="371"/>
      <c r="AP20" s="134">
        <f t="shared" si="1"/>
        <v>0</v>
      </c>
      <c r="AQ20" s="134">
        <f t="shared" si="2"/>
        <v>0</v>
      </c>
      <c r="AR20" s="78"/>
      <c r="AS20" s="79"/>
      <c r="XFB20" s="58" t="s">
        <v>105</v>
      </c>
    </row>
    <row r="21" spans="1:48 16382:16382" s="80" customFormat="1" ht="18" customHeight="1">
      <c r="A21" s="381"/>
      <c r="B21" s="372"/>
      <c r="C21" s="372"/>
      <c r="D21" s="372"/>
      <c r="E21" s="372"/>
      <c r="F21" s="372"/>
      <c r="G21" s="372"/>
      <c r="H21" s="372"/>
      <c r="I21" s="372"/>
      <c r="J21" s="372"/>
      <c r="K21" s="372"/>
      <c r="L21" s="372"/>
      <c r="M21" s="372"/>
      <c r="N21" s="372"/>
      <c r="O21" s="382"/>
      <c r="P21" s="383"/>
      <c r="Q21" s="383"/>
      <c r="R21" s="384"/>
      <c r="S21" s="385"/>
      <c r="T21" s="385"/>
      <c r="U21" s="385"/>
      <c r="V21" s="153"/>
      <c r="W21" s="153"/>
      <c r="X21" s="373"/>
      <c r="Y21" s="373"/>
      <c r="Z21" s="373"/>
      <c r="AA21" s="373"/>
      <c r="AB21" s="373"/>
      <c r="AC21" s="373"/>
      <c r="AD21" s="365"/>
      <c r="AE21" s="365"/>
      <c r="AF21" s="365"/>
      <c r="AG21" s="365"/>
      <c r="AH21" s="365"/>
      <c r="AI21" s="365"/>
      <c r="AJ21" s="366"/>
      <c r="AK21" s="367"/>
      <c r="AL21" s="368"/>
      <c r="AM21" s="369">
        <f t="shared" si="0"/>
        <v>0</v>
      </c>
      <c r="AN21" s="370"/>
      <c r="AO21" s="371"/>
      <c r="AP21" s="134">
        <f t="shared" si="1"/>
        <v>0</v>
      </c>
      <c r="AQ21" s="134">
        <f t="shared" si="2"/>
        <v>0</v>
      </c>
      <c r="AR21" s="78"/>
      <c r="AS21" s="79"/>
      <c r="XFB21" s="58" t="s">
        <v>106</v>
      </c>
    </row>
    <row r="22" spans="1:48 16382:16382" s="80" customFormat="1" ht="18" customHeight="1">
      <c r="A22" s="381"/>
      <c r="B22" s="372"/>
      <c r="C22" s="372"/>
      <c r="D22" s="372"/>
      <c r="E22" s="372"/>
      <c r="F22" s="372"/>
      <c r="G22" s="372"/>
      <c r="H22" s="372"/>
      <c r="I22" s="372"/>
      <c r="J22" s="372"/>
      <c r="K22" s="372"/>
      <c r="L22" s="372"/>
      <c r="M22" s="372"/>
      <c r="N22" s="372"/>
      <c r="O22" s="382"/>
      <c r="P22" s="383"/>
      <c r="Q22" s="383"/>
      <c r="R22" s="384"/>
      <c r="S22" s="385"/>
      <c r="T22" s="385"/>
      <c r="U22" s="385"/>
      <c r="V22" s="153"/>
      <c r="W22" s="153"/>
      <c r="X22" s="373"/>
      <c r="Y22" s="373"/>
      <c r="Z22" s="373"/>
      <c r="AA22" s="373"/>
      <c r="AB22" s="373"/>
      <c r="AC22" s="373"/>
      <c r="AD22" s="365"/>
      <c r="AE22" s="365"/>
      <c r="AF22" s="365"/>
      <c r="AG22" s="365"/>
      <c r="AH22" s="365"/>
      <c r="AI22" s="365"/>
      <c r="AJ22" s="366"/>
      <c r="AK22" s="367"/>
      <c r="AL22" s="368"/>
      <c r="AM22" s="369">
        <f t="shared" si="0"/>
        <v>0</v>
      </c>
      <c r="AN22" s="370"/>
      <c r="AO22" s="371"/>
      <c r="AP22" s="134">
        <f t="shared" si="1"/>
        <v>0</v>
      </c>
      <c r="AQ22" s="134">
        <f t="shared" si="2"/>
        <v>0</v>
      </c>
      <c r="AR22" s="78"/>
      <c r="AS22" s="79"/>
    </row>
    <row r="23" spans="1:48 16382:16382" s="80" customFormat="1" ht="18" customHeight="1">
      <c r="A23" s="381"/>
      <c r="B23" s="372"/>
      <c r="C23" s="372"/>
      <c r="D23" s="372"/>
      <c r="E23" s="372"/>
      <c r="F23" s="372"/>
      <c r="G23" s="372"/>
      <c r="H23" s="372"/>
      <c r="I23" s="372"/>
      <c r="J23" s="372"/>
      <c r="K23" s="372"/>
      <c r="L23" s="372"/>
      <c r="M23" s="372"/>
      <c r="N23" s="372"/>
      <c r="O23" s="382"/>
      <c r="P23" s="383"/>
      <c r="Q23" s="383"/>
      <c r="R23" s="384"/>
      <c r="S23" s="385"/>
      <c r="T23" s="385"/>
      <c r="U23" s="385"/>
      <c r="V23" s="153"/>
      <c r="W23" s="153"/>
      <c r="X23" s="373"/>
      <c r="Y23" s="373"/>
      <c r="Z23" s="373"/>
      <c r="AA23" s="373"/>
      <c r="AB23" s="373"/>
      <c r="AC23" s="373"/>
      <c r="AD23" s="365"/>
      <c r="AE23" s="365"/>
      <c r="AF23" s="365"/>
      <c r="AG23" s="365"/>
      <c r="AH23" s="365"/>
      <c r="AI23" s="365"/>
      <c r="AJ23" s="366"/>
      <c r="AK23" s="367"/>
      <c r="AL23" s="368"/>
      <c r="AM23" s="369">
        <f t="shared" si="0"/>
        <v>0</v>
      </c>
      <c r="AN23" s="370"/>
      <c r="AO23" s="371"/>
      <c r="AP23" s="134">
        <f t="shared" si="1"/>
        <v>0</v>
      </c>
      <c r="AQ23" s="134">
        <f t="shared" si="2"/>
        <v>0</v>
      </c>
      <c r="AR23" s="78"/>
      <c r="AS23" s="79"/>
    </row>
    <row r="24" spans="1:48 16382:16382" s="80" customFormat="1" ht="18" customHeight="1">
      <c r="A24" s="381"/>
      <c r="B24" s="372"/>
      <c r="C24" s="372"/>
      <c r="D24" s="372"/>
      <c r="E24" s="372"/>
      <c r="F24" s="372"/>
      <c r="G24" s="372"/>
      <c r="H24" s="372"/>
      <c r="I24" s="372"/>
      <c r="J24" s="372"/>
      <c r="K24" s="372"/>
      <c r="L24" s="372"/>
      <c r="M24" s="372"/>
      <c r="N24" s="372"/>
      <c r="O24" s="382"/>
      <c r="P24" s="383"/>
      <c r="Q24" s="383"/>
      <c r="R24" s="384"/>
      <c r="S24" s="385"/>
      <c r="T24" s="385"/>
      <c r="U24" s="385"/>
      <c r="V24" s="153"/>
      <c r="W24" s="153"/>
      <c r="X24" s="373"/>
      <c r="Y24" s="373"/>
      <c r="Z24" s="373"/>
      <c r="AA24" s="373"/>
      <c r="AB24" s="373"/>
      <c r="AC24" s="373"/>
      <c r="AD24" s="365"/>
      <c r="AE24" s="365"/>
      <c r="AF24" s="365"/>
      <c r="AG24" s="365"/>
      <c r="AH24" s="365"/>
      <c r="AI24" s="365"/>
      <c r="AJ24" s="366"/>
      <c r="AK24" s="367"/>
      <c r="AL24" s="368"/>
      <c r="AM24" s="369">
        <f t="shared" si="0"/>
        <v>0</v>
      </c>
      <c r="AN24" s="370"/>
      <c r="AO24" s="371"/>
      <c r="AP24" s="134">
        <f t="shared" si="1"/>
        <v>0</v>
      </c>
      <c r="AQ24" s="134">
        <f t="shared" si="2"/>
        <v>0</v>
      </c>
      <c r="AR24" s="78"/>
      <c r="AS24" s="79"/>
    </row>
    <row r="25" spans="1:48 16382:16382" s="80" customFormat="1" ht="18" customHeight="1">
      <c r="A25" s="381"/>
      <c r="B25" s="372"/>
      <c r="C25" s="372"/>
      <c r="D25" s="372"/>
      <c r="E25" s="372"/>
      <c r="F25" s="372"/>
      <c r="G25" s="372"/>
      <c r="H25" s="372"/>
      <c r="I25" s="372"/>
      <c r="J25" s="372"/>
      <c r="K25" s="372"/>
      <c r="L25" s="372"/>
      <c r="M25" s="372"/>
      <c r="N25" s="372"/>
      <c r="O25" s="382"/>
      <c r="P25" s="383"/>
      <c r="Q25" s="383"/>
      <c r="R25" s="384"/>
      <c r="S25" s="385"/>
      <c r="T25" s="385"/>
      <c r="U25" s="385"/>
      <c r="V25" s="153"/>
      <c r="W25" s="153"/>
      <c r="X25" s="373"/>
      <c r="Y25" s="373"/>
      <c r="Z25" s="373"/>
      <c r="AA25" s="373"/>
      <c r="AB25" s="373"/>
      <c r="AC25" s="373"/>
      <c r="AD25" s="365"/>
      <c r="AE25" s="365"/>
      <c r="AF25" s="365"/>
      <c r="AG25" s="365"/>
      <c r="AH25" s="365"/>
      <c r="AI25" s="365"/>
      <c r="AJ25" s="366"/>
      <c r="AK25" s="367"/>
      <c r="AL25" s="368"/>
      <c r="AM25" s="369">
        <f t="shared" si="0"/>
        <v>0</v>
      </c>
      <c r="AN25" s="370"/>
      <c r="AO25" s="371"/>
      <c r="AP25" s="134">
        <f t="shared" si="1"/>
        <v>0</v>
      </c>
      <c r="AQ25" s="134">
        <f t="shared" si="2"/>
        <v>0</v>
      </c>
      <c r="AR25" s="78"/>
      <c r="AS25" s="79"/>
    </row>
    <row r="26" spans="1:48 16382:16382" s="80" customFormat="1" ht="18" customHeight="1">
      <c r="A26" s="381"/>
      <c r="B26" s="372"/>
      <c r="C26" s="372"/>
      <c r="D26" s="372"/>
      <c r="E26" s="372"/>
      <c r="F26" s="372"/>
      <c r="G26" s="372"/>
      <c r="H26" s="372"/>
      <c r="I26" s="372"/>
      <c r="J26" s="372"/>
      <c r="K26" s="372"/>
      <c r="L26" s="372"/>
      <c r="M26" s="372"/>
      <c r="N26" s="372"/>
      <c r="O26" s="382"/>
      <c r="P26" s="383"/>
      <c r="Q26" s="383"/>
      <c r="R26" s="384"/>
      <c r="S26" s="385"/>
      <c r="T26" s="385"/>
      <c r="U26" s="385"/>
      <c r="V26" s="153"/>
      <c r="W26" s="153"/>
      <c r="X26" s="373"/>
      <c r="Y26" s="373"/>
      <c r="Z26" s="373"/>
      <c r="AA26" s="373"/>
      <c r="AB26" s="373"/>
      <c r="AC26" s="373"/>
      <c r="AD26" s="365"/>
      <c r="AE26" s="365"/>
      <c r="AF26" s="365"/>
      <c r="AG26" s="365"/>
      <c r="AH26" s="365"/>
      <c r="AI26" s="365"/>
      <c r="AJ26" s="366"/>
      <c r="AK26" s="367"/>
      <c r="AL26" s="368"/>
      <c r="AM26" s="369">
        <f t="shared" si="0"/>
        <v>0</v>
      </c>
      <c r="AN26" s="370"/>
      <c r="AO26" s="371"/>
      <c r="AP26" s="134">
        <f t="shared" si="1"/>
        <v>0</v>
      </c>
      <c r="AQ26" s="134">
        <f t="shared" si="2"/>
        <v>0</v>
      </c>
      <c r="AR26" s="78"/>
      <c r="AS26" s="79"/>
    </row>
    <row r="27" spans="1:48 16382:16382" s="80" customFormat="1" ht="18" customHeight="1">
      <c r="A27" s="381"/>
      <c r="B27" s="372"/>
      <c r="C27" s="372"/>
      <c r="D27" s="372"/>
      <c r="E27" s="372"/>
      <c r="F27" s="372"/>
      <c r="G27" s="372"/>
      <c r="H27" s="372"/>
      <c r="I27" s="372"/>
      <c r="J27" s="372"/>
      <c r="K27" s="372"/>
      <c r="L27" s="372"/>
      <c r="M27" s="372"/>
      <c r="N27" s="372"/>
      <c r="O27" s="382"/>
      <c r="P27" s="383"/>
      <c r="Q27" s="383"/>
      <c r="R27" s="384"/>
      <c r="S27" s="385"/>
      <c r="T27" s="385"/>
      <c r="U27" s="385"/>
      <c r="V27" s="153"/>
      <c r="W27" s="153"/>
      <c r="X27" s="373"/>
      <c r="Y27" s="373"/>
      <c r="Z27" s="373"/>
      <c r="AA27" s="373"/>
      <c r="AB27" s="373"/>
      <c r="AC27" s="373"/>
      <c r="AD27" s="365"/>
      <c r="AE27" s="365"/>
      <c r="AF27" s="365"/>
      <c r="AG27" s="365"/>
      <c r="AH27" s="365"/>
      <c r="AI27" s="365"/>
      <c r="AJ27" s="366"/>
      <c r="AK27" s="367"/>
      <c r="AL27" s="368"/>
      <c r="AM27" s="369">
        <f t="shared" si="0"/>
        <v>0</v>
      </c>
      <c r="AN27" s="370"/>
      <c r="AO27" s="371"/>
      <c r="AP27" s="134">
        <f t="shared" si="1"/>
        <v>0</v>
      </c>
      <c r="AQ27" s="134">
        <f t="shared" si="2"/>
        <v>0</v>
      </c>
      <c r="AR27" s="78"/>
      <c r="AS27" s="79"/>
    </row>
    <row r="28" spans="1:48 16382:16382" s="80" customFormat="1" ht="18" customHeight="1">
      <c r="A28" s="381"/>
      <c r="B28" s="372"/>
      <c r="C28" s="372"/>
      <c r="D28" s="372"/>
      <c r="E28" s="372"/>
      <c r="F28" s="372"/>
      <c r="G28" s="372"/>
      <c r="H28" s="372"/>
      <c r="I28" s="372"/>
      <c r="J28" s="372"/>
      <c r="K28" s="372"/>
      <c r="L28" s="372"/>
      <c r="M28" s="372"/>
      <c r="N28" s="372"/>
      <c r="O28" s="382"/>
      <c r="P28" s="383"/>
      <c r="Q28" s="383"/>
      <c r="R28" s="384"/>
      <c r="S28" s="385"/>
      <c r="T28" s="385"/>
      <c r="U28" s="385"/>
      <c r="V28" s="153"/>
      <c r="W28" s="153"/>
      <c r="X28" s="373"/>
      <c r="Y28" s="373"/>
      <c r="Z28" s="373"/>
      <c r="AA28" s="373"/>
      <c r="AB28" s="373"/>
      <c r="AC28" s="373"/>
      <c r="AD28" s="365"/>
      <c r="AE28" s="365"/>
      <c r="AF28" s="365"/>
      <c r="AG28" s="365"/>
      <c r="AH28" s="365"/>
      <c r="AI28" s="365"/>
      <c r="AJ28" s="366"/>
      <c r="AK28" s="367"/>
      <c r="AL28" s="368"/>
      <c r="AM28" s="369">
        <f t="shared" si="0"/>
        <v>0</v>
      </c>
      <c r="AN28" s="370"/>
      <c r="AO28" s="371"/>
      <c r="AP28" s="134">
        <f t="shared" si="1"/>
        <v>0</v>
      </c>
      <c r="AQ28" s="134">
        <f t="shared" si="2"/>
        <v>0</v>
      </c>
      <c r="AR28" s="78"/>
      <c r="AS28" s="79"/>
    </row>
    <row r="29" spans="1:48 16382:16382" s="80" customFormat="1" ht="18" customHeight="1">
      <c r="A29" s="381"/>
      <c r="B29" s="372"/>
      <c r="C29" s="372"/>
      <c r="D29" s="372"/>
      <c r="E29" s="372"/>
      <c r="F29" s="372"/>
      <c r="G29" s="372"/>
      <c r="H29" s="372"/>
      <c r="I29" s="372"/>
      <c r="J29" s="372"/>
      <c r="K29" s="372"/>
      <c r="L29" s="372"/>
      <c r="M29" s="372"/>
      <c r="N29" s="372"/>
      <c r="O29" s="382"/>
      <c r="P29" s="383"/>
      <c r="Q29" s="383"/>
      <c r="R29" s="384"/>
      <c r="S29" s="385"/>
      <c r="T29" s="385"/>
      <c r="U29" s="385"/>
      <c r="V29" s="153"/>
      <c r="W29" s="153"/>
      <c r="X29" s="373"/>
      <c r="Y29" s="373"/>
      <c r="Z29" s="373"/>
      <c r="AA29" s="373"/>
      <c r="AB29" s="373"/>
      <c r="AC29" s="373"/>
      <c r="AD29" s="365"/>
      <c r="AE29" s="365"/>
      <c r="AF29" s="365"/>
      <c r="AG29" s="365"/>
      <c r="AH29" s="365"/>
      <c r="AI29" s="365"/>
      <c r="AJ29" s="366"/>
      <c r="AK29" s="367"/>
      <c r="AL29" s="368"/>
      <c r="AM29" s="369">
        <f t="shared" si="0"/>
        <v>0</v>
      </c>
      <c r="AN29" s="370"/>
      <c r="AO29" s="371"/>
      <c r="AP29" s="134">
        <f t="shared" si="1"/>
        <v>0</v>
      </c>
      <c r="AQ29" s="134">
        <f t="shared" si="2"/>
        <v>0</v>
      </c>
      <c r="AR29" s="78"/>
      <c r="AS29" s="79"/>
    </row>
    <row r="30" spans="1:48 16382:16382" s="80" customFormat="1" ht="18" customHeight="1">
      <c r="A30" s="381"/>
      <c r="B30" s="372"/>
      <c r="C30" s="372"/>
      <c r="D30" s="372"/>
      <c r="E30" s="372"/>
      <c r="F30" s="372"/>
      <c r="G30" s="372"/>
      <c r="H30" s="372"/>
      <c r="I30" s="372"/>
      <c r="J30" s="372"/>
      <c r="K30" s="372"/>
      <c r="L30" s="372"/>
      <c r="M30" s="372"/>
      <c r="N30" s="372"/>
      <c r="O30" s="382"/>
      <c r="P30" s="383"/>
      <c r="Q30" s="383"/>
      <c r="R30" s="384"/>
      <c r="S30" s="385"/>
      <c r="T30" s="385"/>
      <c r="U30" s="385"/>
      <c r="V30" s="153"/>
      <c r="W30" s="153"/>
      <c r="X30" s="373"/>
      <c r="Y30" s="373"/>
      <c r="Z30" s="373"/>
      <c r="AA30" s="373"/>
      <c r="AB30" s="373"/>
      <c r="AC30" s="373"/>
      <c r="AD30" s="365"/>
      <c r="AE30" s="365"/>
      <c r="AF30" s="365"/>
      <c r="AG30" s="365"/>
      <c r="AH30" s="365"/>
      <c r="AI30" s="365"/>
      <c r="AJ30" s="366"/>
      <c r="AK30" s="367"/>
      <c r="AL30" s="368"/>
      <c r="AM30" s="369">
        <f t="shared" si="0"/>
        <v>0</v>
      </c>
      <c r="AN30" s="370"/>
      <c r="AO30" s="371"/>
      <c r="AP30" s="134">
        <f t="shared" si="1"/>
        <v>0</v>
      </c>
      <c r="AQ30" s="134">
        <f t="shared" si="2"/>
        <v>0</v>
      </c>
      <c r="AR30" s="78"/>
      <c r="AS30" s="79"/>
    </row>
    <row r="31" spans="1:48 16382:16382" s="80" customFormat="1" ht="18" customHeight="1">
      <c r="A31" s="381"/>
      <c r="B31" s="372"/>
      <c r="C31" s="372"/>
      <c r="D31" s="372"/>
      <c r="E31" s="372"/>
      <c r="F31" s="372"/>
      <c r="G31" s="372"/>
      <c r="H31" s="372"/>
      <c r="I31" s="372"/>
      <c r="J31" s="372"/>
      <c r="K31" s="372"/>
      <c r="L31" s="372"/>
      <c r="M31" s="372"/>
      <c r="N31" s="372"/>
      <c r="O31" s="382"/>
      <c r="P31" s="383"/>
      <c r="Q31" s="383"/>
      <c r="R31" s="384"/>
      <c r="S31" s="385"/>
      <c r="T31" s="385"/>
      <c r="U31" s="385"/>
      <c r="V31" s="153"/>
      <c r="W31" s="153"/>
      <c r="X31" s="373"/>
      <c r="Y31" s="373"/>
      <c r="Z31" s="373"/>
      <c r="AA31" s="373"/>
      <c r="AB31" s="373"/>
      <c r="AC31" s="373"/>
      <c r="AD31" s="365"/>
      <c r="AE31" s="365"/>
      <c r="AF31" s="365"/>
      <c r="AG31" s="365"/>
      <c r="AH31" s="365"/>
      <c r="AI31" s="365"/>
      <c r="AJ31" s="366"/>
      <c r="AK31" s="367"/>
      <c r="AL31" s="368"/>
      <c r="AM31" s="369">
        <f t="shared" si="0"/>
        <v>0</v>
      </c>
      <c r="AN31" s="370"/>
      <c r="AO31" s="371"/>
      <c r="AP31" s="134">
        <f t="shared" si="1"/>
        <v>0</v>
      </c>
      <c r="AQ31" s="134">
        <f t="shared" si="2"/>
        <v>0</v>
      </c>
      <c r="AR31" s="78"/>
      <c r="AS31" s="79"/>
    </row>
    <row r="32" spans="1:48 16382:16382" s="80" customFormat="1" ht="18" customHeight="1">
      <c r="A32" s="381"/>
      <c r="B32" s="372"/>
      <c r="C32" s="372"/>
      <c r="D32" s="372"/>
      <c r="E32" s="372"/>
      <c r="F32" s="372"/>
      <c r="G32" s="372"/>
      <c r="H32" s="372"/>
      <c r="I32" s="372"/>
      <c r="J32" s="372"/>
      <c r="K32" s="372"/>
      <c r="L32" s="372"/>
      <c r="M32" s="372"/>
      <c r="N32" s="372"/>
      <c r="O32" s="382"/>
      <c r="P32" s="383"/>
      <c r="Q32" s="383"/>
      <c r="R32" s="384"/>
      <c r="S32" s="385"/>
      <c r="T32" s="385"/>
      <c r="U32" s="385"/>
      <c r="V32" s="153"/>
      <c r="W32" s="153"/>
      <c r="X32" s="373"/>
      <c r="Y32" s="373"/>
      <c r="Z32" s="373"/>
      <c r="AA32" s="373"/>
      <c r="AB32" s="373"/>
      <c r="AC32" s="373"/>
      <c r="AD32" s="365"/>
      <c r="AE32" s="365"/>
      <c r="AF32" s="365"/>
      <c r="AG32" s="365"/>
      <c r="AH32" s="365"/>
      <c r="AI32" s="365"/>
      <c r="AJ32" s="366"/>
      <c r="AK32" s="367"/>
      <c r="AL32" s="368"/>
      <c r="AM32" s="369">
        <f t="shared" si="0"/>
        <v>0</v>
      </c>
      <c r="AN32" s="370"/>
      <c r="AO32" s="371"/>
      <c r="AP32" s="134">
        <f t="shared" si="1"/>
        <v>0</v>
      </c>
      <c r="AQ32" s="134">
        <f t="shared" si="2"/>
        <v>0</v>
      </c>
      <c r="AR32" s="78"/>
      <c r="AS32" s="79"/>
    </row>
    <row r="33" spans="1:45" s="80" customFormat="1" ht="18" customHeight="1">
      <c r="A33" s="381"/>
      <c r="B33" s="372"/>
      <c r="C33" s="372"/>
      <c r="D33" s="372"/>
      <c r="E33" s="372"/>
      <c r="F33" s="372"/>
      <c r="G33" s="372"/>
      <c r="H33" s="372"/>
      <c r="I33" s="372"/>
      <c r="J33" s="372"/>
      <c r="K33" s="372"/>
      <c r="L33" s="372"/>
      <c r="M33" s="372"/>
      <c r="N33" s="372"/>
      <c r="O33" s="382"/>
      <c r="P33" s="383"/>
      <c r="Q33" s="383"/>
      <c r="R33" s="384"/>
      <c r="S33" s="385"/>
      <c r="T33" s="385"/>
      <c r="U33" s="385"/>
      <c r="V33" s="153"/>
      <c r="W33" s="153"/>
      <c r="X33" s="373"/>
      <c r="Y33" s="373"/>
      <c r="Z33" s="373"/>
      <c r="AA33" s="373"/>
      <c r="AB33" s="373"/>
      <c r="AC33" s="373"/>
      <c r="AD33" s="365"/>
      <c r="AE33" s="365"/>
      <c r="AF33" s="365"/>
      <c r="AG33" s="365"/>
      <c r="AH33" s="365"/>
      <c r="AI33" s="365"/>
      <c r="AJ33" s="366"/>
      <c r="AK33" s="367"/>
      <c r="AL33" s="368"/>
      <c r="AM33" s="369">
        <f t="shared" si="0"/>
        <v>0</v>
      </c>
      <c r="AN33" s="370"/>
      <c r="AO33" s="371"/>
      <c r="AP33" s="134">
        <f t="shared" si="1"/>
        <v>0</v>
      </c>
      <c r="AQ33" s="134">
        <f t="shared" si="2"/>
        <v>0</v>
      </c>
      <c r="AR33" s="78"/>
      <c r="AS33" s="79"/>
    </row>
    <row r="34" spans="1:45" s="80" customFormat="1" ht="18" customHeight="1">
      <c r="A34" s="381"/>
      <c r="B34" s="372"/>
      <c r="C34" s="372"/>
      <c r="D34" s="372"/>
      <c r="E34" s="372"/>
      <c r="F34" s="372"/>
      <c r="G34" s="372"/>
      <c r="H34" s="372"/>
      <c r="I34" s="372"/>
      <c r="J34" s="372"/>
      <c r="K34" s="372"/>
      <c r="L34" s="372"/>
      <c r="M34" s="372"/>
      <c r="N34" s="372"/>
      <c r="O34" s="382"/>
      <c r="P34" s="383"/>
      <c r="Q34" s="383"/>
      <c r="R34" s="384"/>
      <c r="S34" s="385"/>
      <c r="T34" s="385"/>
      <c r="U34" s="385"/>
      <c r="V34" s="153"/>
      <c r="W34" s="153"/>
      <c r="X34" s="373"/>
      <c r="Y34" s="373"/>
      <c r="Z34" s="373"/>
      <c r="AA34" s="373"/>
      <c r="AB34" s="373"/>
      <c r="AC34" s="373"/>
      <c r="AD34" s="365"/>
      <c r="AE34" s="365"/>
      <c r="AF34" s="365"/>
      <c r="AG34" s="365"/>
      <c r="AH34" s="365"/>
      <c r="AI34" s="365"/>
      <c r="AJ34" s="366"/>
      <c r="AK34" s="367"/>
      <c r="AL34" s="368"/>
      <c r="AM34" s="369">
        <f t="shared" si="0"/>
        <v>0</v>
      </c>
      <c r="AN34" s="370"/>
      <c r="AO34" s="371"/>
      <c r="AP34" s="134">
        <f t="shared" si="1"/>
        <v>0</v>
      </c>
      <c r="AQ34" s="134">
        <f t="shared" si="2"/>
        <v>0</v>
      </c>
      <c r="AR34" s="78"/>
      <c r="AS34" s="79"/>
    </row>
    <row r="35" spans="1:45" s="80" customFormat="1" ht="18" customHeight="1">
      <c r="A35" s="381"/>
      <c r="B35" s="372"/>
      <c r="C35" s="372"/>
      <c r="D35" s="372"/>
      <c r="E35" s="372"/>
      <c r="F35" s="372"/>
      <c r="G35" s="372"/>
      <c r="H35" s="372"/>
      <c r="I35" s="372"/>
      <c r="J35" s="372"/>
      <c r="K35" s="372"/>
      <c r="L35" s="372"/>
      <c r="M35" s="372"/>
      <c r="N35" s="372"/>
      <c r="O35" s="382"/>
      <c r="P35" s="383"/>
      <c r="Q35" s="383"/>
      <c r="R35" s="384"/>
      <c r="S35" s="385"/>
      <c r="T35" s="385"/>
      <c r="U35" s="385"/>
      <c r="V35" s="153"/>
      <c r="W35" s="153"/>
      <c r="X35" s="373"/>
      <c r="Y35" s="373"/>
      <c r="Z35" s="373"/>
      <c r="AA35" s="373"/>
      <c r="AB35" s="373"/>
      <c r="AC35" s="373"/>
      <c r="AD35" s="365"/>
      <c r="AE35" s="365"/>
      <c r="AF35" s="365"/>
      <c r="AG35" s="365"/>
      <c r="AH35" s="365"/>
      <c r="AI35" s="365"/>
      <c r="AJ35" s="366"/>
      <c r="AK35" s="367"/>
      <c r="AL35" s="368"/>
      <c r="AM35" s="369">
        <f t="shared" si="0"/>
        <v>0</v>
      </c>
      <c r="AN35" s="370"/>
      <c r="AO35" s="371"/>
      <c r="AP35" s="134">
        <f t="shared" si="1"/>
        <v>0</v>
      </c>
      <c r="AQ35" s="134">
        <f t="shared" si="2"/>
        <v>0</v>
      </c>
      <c r="AR35" s="78"/>
      <c r="AS35" s="79"/>
    </row>
    <row r="36" spans="1:45" s="80" customFormat="1" ht="18" customHeight="1">
      <c r="A36" s="381"/>
      <c r="B36" s="372"/>
      <c r="C36" s="372"/>
      <c r="D36" s="372"/>
      <c r="E36" s="372"/>
      <c r="F36" s="372"/>
      <c r="G36" s="372"/>
      <c r="H36" s="372"/>
      <c r="I36" s="372"/>
      <c r="J36" s="372"/>
      <c r="K36" s="372"/>
      <c r="L36" s="372"/>
      <c r="M36" s="372"/>
      <c r="N36" s="372"/>
      <c r="O36" s="382"/>
      <c r="P36" s="383"/>
      <c r="Q36" s="383"/>
      <c r="R36" s="384"/>
      <c r="S36" s="385"/>
      <c r="T36" s="385"/>
      <c r="U36" s="385"/>
      <c r="V36" s="153"/>
      <c r="W36" s="153"/>
      <c r="X36" s="373"/>
      <c r="Y36" s="373"/>
      <c r="Z36" s="373"/>
      <c r="AA36" s="373"/>
      <c r="AB36" s="373"/>
      <c r="AC36" s="373"/>
      <c r="AD36" s="365"/>
      <c r="AE36" s="365"/>
      <c r="AF36" s="365"/>
      <c r="AG36" s="365"/>
      <c r="AH36" s="365"/>
      <c r="AI36" s="365"/>
      <c r="AJ36" s="366"/>
      <c r="AK36" s="367"/>
      <c r="AL36" s="368"/>
      <c r="AM36" s="369">
        <f t="shared" si="0"/>
        <v>0</v>
      </c>
      <c r="AN36" s="370"/>
      <c r="AO36" s="371"/>
      <c r="AP36" s="134">
        <f t="shared" si="1"/>
        <v>0</v>
      </c>
      <c r="AQ36" s="134">
        <f t="shared" si="2"/>
        <v>0</v>
      </c>
      <c r="AR36" s="78"/>
      <c r="AS36" s="79"/>
    </row>
    <row r="37" spans="1:45" s="80" customFormat="1" ht="18" customHeight="1">
      <c r="A37" s="381"/>
      <c r="B37" s="372"/>
      <c r="C37" s="372"/>
      <c r="D37" s="372"/>
      <c r="E37" s="372"/>
      <c r="F37" s="372"/>
      <c r="G37" s="372"/>
      <c r="H37" s="372"/>
      <c r="I37" s="372"/>
      <c r="J37" s="372"/>
      <c r="K37" s="372"/>
      <c r="L37" s="372"/>
      <c r="M37" s="372"/>
      <c r="N37" s="372"/>
      <c r="O37" s="382"/>
      <c r="P37" s="383"/>
      <c r="Q37" s="383"/>
      <c r="R37" s="384"/>
      <c r="S37" s="385"/>
      <c r="T37" s="385"/>
      <c r="U37" s="385"/>
      <c r="V37" s="153"/>
      <c r="W37" s="153"/>
      <c r="X37" s="373"/>
      <c r="Y37" s="373"/>
      <c r="Z37" s="373"/>
      <c r="AA37" s="373"/>
      <c r="AB37" s="373"/>
      <c r="AC37" s="373"/>
      <c r="AD37" s="365"/>
      <c r="AE37" s="365"/>
      <c r="AF37" s="365"/>
      <c r="AG37" s="365"/>
      <c r="AH37" s="365"/>
      <c r="AI37" s="365"/>
      <c r="AJ37" s="366"/>
      <c r="AK37" s="367"/>
      <c r="AL37" s="368"/>
      <c r="AM37" s="369">
        <f t="shared" si="0"/>
        <v>0</v>
      </c>
      <c r="AN37" s="370"/>
      <c r="AO37" s="371"/>
      <c r="AP37" s="134">
        <f t="shared" si="1"/>
        <v>0</v>
      </c>
      <c r="AQ37" s="134">
        <f t="shared" si="2"/>
        <v>0</v>
      </c>
      <c r="AR37" s="78"/>
      <c r="AS37" s="79"/>
    </row>
    <row r="38" spans="1:45" s="80" customFormat="1" ht="18" customHeight="1">
      <c r="A38" s="381"/>
      <c r="B38" s="372"/>
      <c r="C38" s="372"/>
      <c r="D38" s="372"/>
      <c r="E38" s="372"/>
      <c r="F38" s="372"/>
      <c r="G38" s="372"/>
      <c r="H38" s="372"/>
      <c r="I38" s="372"/>
      <c r="J38" s="372"/>
      <c r="K38" s="372"/>
      <c r="L38" s="372"/>
      <c r="M38" s="372"/>
      <c r="N38" s="372"/>
      <c r="O38" s="382"/>
      <c r="P38" s="383"/>
      <c r="Q38" s="383"/>
      <c r="R38" s="384"/>
      <c r="S38" s="385"/>
      <c r="T38" s="385"/>
      <c r="U38" s="385"/>
      <c r="V38" s="153"/>
      <c r="W38" s="153"/>
      <c r="X38" s="373"/>
      <c r="Y38" s="373"/>
      <c r="Z38" s="373"/>
      <c r="AA38" s="373"/>
      <c r="AB38" s="373"/>
      <c r="AC38" s="373"/>
      <c r="AD38" s="365"/>
      <c r="AE38" s="365"/>
      <c r="AF38" s="365"/>
      <c r="AG38" s="365"/>
      <c r="AH38" s="365"/>
      <c r="AI38" s="365"/>
      <c r="AJ38" s="366"/>
      <c r="AK38" s="367"/>
      <c r="AL38" s="368"/>
      <c r="AM38" s="369">
        <f t="shared" si="0"/>
        <v>0</v>
      </c>
      <c r="AN38" s="370"/>
      <c r="AO38" s="371"/>
      <c r="AP38" s="134">
        <f t="shared" si="1"/>
        <v>0</v>
      </c>
      <c r="AQ38" s="134">
        <f t="shared" si="2"/>
        <v>0</v>
      </c>
      <c r="AR38" s="78"/>
      <c r="AS38" s="79"/>
    </row>
    <row r="39" spans="1:45" s="80" customFormat="1" ht="18" customHeight="1">
      <c r="A39" s="381"/>
      <c r="B39" s="372"/>
      <c r="C39" s="372"/>
      <c r="D39" s="372"/>
      <c r="E39" s="372"/>
      <c r="F39" s="372"/>
      <c r="G39" s="372"/>
      <c r="H39" s="372"/>
      <c r="I39" s="372"/>
      <c r="J39" s="372"/>
      <c r="K39" s="372"/>
      <c r="L39" s="372"/>
      <c r="M39" s="372"/>
      <c r="N39" s="372"/>
      <c r="O39" s="382"/>
      <c r="P39" s="383"/>
      <c r="Q39" s="383"/>
      <c r="R39" s="384"/>
      <c r="S39" s="385"/>
      <c r="T39" s="385"/>
      <c r="U39" s="385"/>
      <c r="V39" s="153"/>
      <c r="W39" s="153"/>
      <c r="X39" s="373"/>
      <c r="Y39" s="373"/>
      <c r="Z39" s="373"/>
      <c r="AA39" s="373"/>
      <c r="AB39" s="373"/>
      <c r="AC39" s="373"/>
      <c r="AD39" s="365"/>
      <c r="AE39" s="365"/>
      <c r="AF39" s="365"/>
      <c r="AG39" s="365"/>
      <c r="AH39" s="365"/>
      <c r="AI39" s="365"/>
      <c r="AJ39" s="366"/>
      <c r="AK39" s="367"/>
      <c r="AL39" s="368"/>
      <c r="AM39" s="369">
        <f t="shared" si="0"/>
        <v>0</v>
      </c>
      <c r="AN39" s="370"/>
      <c r="AO39" s="371"/>
      <c r="AP39" s="134">
        <f t="shared" si="1"/>
        <v>0</v>
      </c>
      <c r="AQ39" s="134">
        <f t="shared" si="2"/>
        <v>0</v>
      </c>
      <c r="AR39" s="78"/>
      <c r="AS39" s="79"/>
    </row>
    <row r="40" spans="1:45" s="80" customFormat="1" ht="18" customHeight="1">
      <c r="A40" s="381"/>
      <c r="B40" s="372"/>
      <c r="C40" s="372"/>
      <c r="D40" s="372"/>
      <c r="E40" s="372"/>
      <c r="F40" s="372"/>
      <c r="G40" s="372"/>
      <c r="H40" s="372"/>
      <c r="I40" s="372"/>
      <c r="J40" s="372"/>
      <c r="K40" s="372"/>
      <c r="L40" s="372"/>
      <c r="M40" s="372"/>
      <c r="N40" s="372"/>
      <c r="O40" s="382"/>
      <c r="P40" s="383"/>
      <c r="Q40" s="383"/>
      <c r="R40" s="384"/>
      <c r="S40" s="385"/>
      <c r="T40" s="385"/>
      <c r="U40" s="385"/>
      <c r="V40" s="153"/>
      <c r="W40" s="153"/>
      <c r="X40" s="373"/>
      <c r="Y40" s="373"/>
      <c r="Z40" s="373"/>
      <c r="AA40" s="373"/>
      <c r="AB40" s="373"/>
      <c r="AC40" s="373"/>
      <c r="AD40" s="365"/>
      <c r="AE40" s="365"/>
      <c r="AF40" s="365"/>
      <c r="AG40" s="365"/>
      <c r="AH40" s="365"/>
      <c r="AI40" s="365"/>
      <c r="AJ40" s="366"/>
      <c r="AK40" s="367"/>
      <c r="AL40" s="368"/>
      <c r="AM40" s="369">
        <f t="shared" si="0"/>
        <v>0</v>
      </c>
      <c r="AN40" s="370"/>
      <c r="AO40" s="371"/>
      <c r="AP40" s="134">
        <f t="shared" si="1"/>
        <v>0</v>
      </c>
      <c r="AQ40" s="134">
        <f t="shared" si="2"/>
        <v>0</v>
      </c>
      <c r="AR40" s="78"/>
      <c r="AS40" s="79"/>
    </row>
    <row r="41" spans="1:45" s="80" customFormat="1" ht="18" customHeight="1">
      <c r="A41" s="381"/>
      <c r="B41" s="372"/>
      <c r="C41" s="372"/>
      <c r="D41" s="372"/>
      <c r="E41" s="372"/>
      <c r="F41" s="372"/>
      <c r="G41" s="372"/>
      <c r="H41" s="372"/>
      <c r="I41" s="372"/>
      <c r="J41" s="372"/>
      <c r="K41" s="372"/>
      <c r="L41" s="372"/>
      <c r="M41" s="372"/>
      <c r="N41" s="372"/>
      <c r="O41" s="382"/>
      <c r="P41" s="383"/>
      <c r="Q41" s="383"/>
      <c r="R41" s="384"/>
      <c r="S41" s="385"/>
      <c r="T41" s="385"/>
      <c r="U41" s="385"/>
      <c r="V41" s="153"/>
      <c r="W41" s="153"/>
      <c r="X41" s="373"/>
      <c r="Y41" s="373"/>
      <c r="Z41" s="373"/>
      <c r="AA41" s="373"/>
      <c r="AB41" s="373"/>
      <c r="AC41" s="373"/>
      <c r="AD41" s="365"/>
      <c r="AE41" s="365"/>
      <c r="AF41" s="365"/>
      <c r="AG41" s="365"/>
      <c r="AH41" s="365"/>
      <c r="AI41" s="365"/>
      <c r="AJ41" s="366"/>
      <c r="AK41" s="367"/>
      <c r="AL41" s="368"/>
      <c r="AM41" s="369">
        <f t="shared" si="0"/>
        <v>0</v>
      </c>
      <c r="AN41" s="370"/>
      <c r="AO41" s="371"/>
      <c r="AP41" s="134">
        <f t="shared" si="1"/>
        <v>0</v>
      </c>
      <c r="AQ41" s="134">
        <f t="shared" si="2"/>
        <v>0</v>
      </c>
      <c r="AR41" s="78"/>
      <c r="AS41" s="79"/>
    </row>
    <row r="42" spans="1:45" s="80" customFormat="1" ht="18" customHeight="1">
      <c r="A42" s="381"/>
      <c r="B42" s="372"/>
      <c r="C42" s="372"/>
      <c r="D42" s="372"/>
      <c r="E42" s="372"/>
      <c r="F42" s="372"/>
      <c r="G42" s="372"/>
      <c r="H42" s="372"/>
      <c r="I42" s="372"/>
      <c r="J42" s="372"/>
      <c r="K42" s="372"/>
      <c r="L42" s="372"/>
      <c r="M42" s="372"/>
      <c r="N42" s="372"/>
      <c r="O42" s="382"/>
      <c r="P42" s="383"/>
      <c r="Q42" s="383"/>
      <c r="R42" s="384"/>
      <c r="S42" s="385"/>
      <c r="T42" s="385"/>
      <c r="U42" s="385"/>
      <c r="V42" s="153"/>
      <c r="W42" s="153"/>
      <c r="X42" s="373"/>
      <c r="Y42" s="373"/>
      <c r="Z42" s="373"/>
      <c r="AA42" s="373"/>
      <c r="AB42" s="373"/>
      <c r="AC42" s="373"/>
      <c r="AD42" s="365"/>
      <c r="AE42" s="365"/>
      <c r="AF42" s="365"/>
      <c r="AG42" s="365"/>
      <c r="AH42" s="365"/>
      <c r="AI42" s="365"/>
      <c r="AJ42" s="366"/>
      <c r="AK42" s="367"/>
      <c r="AL42" s="368"/>
      <c r="AM42" s="369">
        <f t="shared" si="0"/>
        <v>0</v>
      </c>
      <c r="AN42" s="370"/>
      <c r="AO42" s="371"/>
      <c r="AP42" s="134">
        <f t="shared" si="1"/>
        <v>0</v>
      </c>
      <c r="AQ42" s="134">
        <f t="shared" si="2"/>
        <v>0</v>
      </c>
      <c r="AR42" s="78"/>
      <c r="AS42" s="79"/>
    </row>
    <row r="43" spans="1:45" s="80" customFormat="1" ht="18" customHeight="1">
      <c r="A43" s="381"/>
      <c r="B43" s="372"/>
      <c r="C43" s="372"/>
      <c r="D43" s="372"/>
      <c r="E43" s="372"/>
      <c r="F43" s="372"/>
      <c r="G43" s="372"/>
      <c r="H43" s="372"/>
      <c r="I43" s="372"/>
      <c r="J43" s="372"/>
      <c r="K43" s="372"/>
      <c r="L43" s="372"/>
      <c r="M43" s="372"/>
      <c r="N43" s="372"/>
      <c r="O43" s="382"/>
      <c r="P43" s="383"/>
      <c r="Q43" s="383"/>
      <c r="R43" s="384"/>
      <c r="S43" s="385"/>
      <c r="T43" s="385"/>
      <c r="U43" s="385"/>
      <c r="V43" s="153"/>
      <c r="W43" s="153"/>
      <c r="X43" s="373"/>
      <c r="Y43" s="373"/>
      <c r="Z43" s="373"/>
      <c r="AA43" s="373"/>
      <c r="AB43" s="373"/>
      <c r="AC43" s="373"/>
      <c r="AD43" s="365"/>
      <c r="AE43" s="365"/>
      <c r="AF43" s="365"/>
      <c r="AG43" s="365"/>
      <c r="AH43" s="365"/>
      <c r="AI43" s="365"/>
      <c r="AJ43" s="366"/>
      <c r="AK43" s="367"/>
      <c r="AL43" s="368"/>
      <c r="AM43" s="369">
        <f t="shared" si="0"/>
        <v>0</v>
      </c>
      <c r="AN43" s="370"/>
      <c r="AO43" s="371"/>
      <c r="AP43" s="134">
        <f t="shared" si="1"/>
        <v>0</v>
      </c>
      <c r="AQ43" s="134">
        <f t="shared" si="2"/>
        <v>0</v>
      </c>
      <c r="AR43" s="78"/>
      <c r="AS43" s="79"/>
    </row>
    <row r="44" spans="1:45" s="80" customFormat="1" ht="18" customHeight="1">
      <c r="A44" s="381"/>
      <c r="B44" s="372"/>
      <c r="C44" s="372"/>
      <c r="D44" s="372"/>
      <c r="E44" s="372"/>
      <c r="F44" s="372"/>
      <c r="G44" s="372"/>
      <c r="H44" s="372"/>
      <c r="I44" s="372"/>
      <c r="J44" s="372"/>
      <c r="K44" s="372"/>
      <c r="L44" s="372"/>
      <c r="M44" s="372"/>
      <c r="N44" s="372"/>
      <c r="O44" s="382"/>
      <c r="P44" s="383"/>
      <c r="Q44" s="383"/>
      <c r="R44" s="384"/>
      <c r="S44" s="385"/>
      <c r="T44" s="385"/>
      <c r="U44" s="385"/>
      <c r="V44" s="153"/>
      <c r="W44" s="153"/>
      <c r="X44" s="373"/>
      <c r="Y44" s="373"/>
      <c r="Z44" s="373"/>
      <c r="AA44" s="373"/>
      <c r="AB44" s="373"/>
      <c r="AC44" s="373"/>
      <c r="AD44" s="365"/>
      <c r="AE44" s="365"/>
      <c r="AF44" s="365"/>
      <c r="AG44" s="365"/>
      <c r="AH44" s="365"/>
      <c r="AI44" s="365"/>
      <c r="AJ44" s="366"/>
      <c r="AK44" s="367"/>
      <c r="AL44" s="368"/>
      <c r="AM44" s="369">
        <f t="shared" si="0"/>
        <v>0</v>
      </c>
      <c r="AN44" s="370"/>
      <c r="AO44" s="371"/>
      <c r="AP44" s="134">
        <f t="shared" si="1"/>
        <v>0</v>
      </c>
      <c r="AQ44" s="134">
        <f t="shared" si="2"/>
        <v>0</v>
      </c>
      <c r="AR44" s="78"/>
      <c r="AS44" s="79"/>
    </row>
    <row r="45" spans="1:45" s="80" customFormat="1" ht="18" customHeight="1">
      <c r="A45" s="82" t="s">
        <v>198</v>
      </c>
      <c r="B45" s="146"/>
      <c r="C45" s="146"/>
      <c r="D45" s="146"/>
      <c r="E45" s="146"/>
      <c r="F45" s="146"/>
      <c r="G45" s="146"/>
      <c r="H45" s="146"/>
      <c r="I45" s="146"/>
      <c r="J45" s="146"/>
      <c r="K45" s="146"/>
      <c r="L45" s="146"/>
      <c r="M45" s="146"/>
      <c r="N45" s="146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380" t="s">
        <v>46</v>
      </c>
      <c r="AK45" s="380"/>
      <c r="AL45" s="380"/>
      <c r="AM45" s="374">
        <f>SUM(AM15:AO44)</f>
        <v>0</v>
      </c>
      <c r="AN45" s="375"/>
      <c r="AO45" s="376"/>
      <c r="AP45" s="152">
        <f>SUM(AP15:AP44)</f>
        <v>0</v>
      </c>
      <c r="AQ45" s="135">
        <f>SUM(AQ15:AQ44)</f>
        <v>0</v>
      </c>
      <c r="AR45" s="83"/>
      <c r="AS45" s="79"/>
    </row>
    <row r="46" spans="1:45" s="80" customFormat="1" ht="18" customHeight="1">
      <c r="A46" s="145"/>
      <c r="B46" s="146"/>
      <c r="C46" s="146"/>
      <c r="D46" s="146"/>
      <c r="E46" s="146"/>
      <c r="F46" s="146"/>
      <c r="G46" s="146"/>
      <c r="H46" s="146"/>
      <c r="I46" s="146"/>
      <c r="J46" s="146"/>
      <c r="K46" s="146"/>
      <c r="L46" s="146"/>
      <c r="M46" s="146"/>
      <c r="N46" s="146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3"/>
      <c r="AH46" s="83"/>
      <c r="AI46" s="83"/>
      <c r="AJ46" s="83"/>
      <c r="AK46" s="83"/>
      <c r="AL46" s="83"/>
      <c r="AM46" s="83"/>
      <c r="AN46" s="84"/>
      <c r="AO46" s="84"/>
      <c r="AP46" s="84"/>
      <c r="AQ46" s="84"/>
      <c r="AR46" s="78"/>
      <c r="AS46" s="79"/>
    </row>
    <row r="47" spans="1:45" s="80" customFormat="1" ht="18" customHeight="1">
      <c r="A47" s="147" t="s">
        <v>47</v>
      </c>
      <c r="B47" s="148"/>
      <c r="C47" s="386" t="s">
        <v>48</v>
      </c>
      <c r="D47" s="386"/>
      <c r="E47" s="386"/>
      <c r="F47" s="386"/>
      <c r="G47" s="386"/>
      <c r="H47" s="386"/>
      <c r="I47" s="386"/>
      <c r="J47" s="149"/>
      <c r="K47" s="149"/>
      <c r="L47" s="149"/>
      <c r="M47" s="149"/>
      <c r="N47" s="149"/>
      <c r="O47" s="85" t="s">
        <v>49</v>
      </c>
      <c r="P47" s="85"/>
      <c r="Q47" s="85"/>
      <c r="R47" s="85"/>
      <c r="S47" s="378" t="s">
        <v>50</v>
      </c>
      <c r="T47" s="379"/>
      <c r="U47" s="379"/>
      <c r="V47" s="379"/>
      <c r="W47" s="379"/>
      <c r="X47" s="379"/>
      <c r="Y47" s="379"/>
      <c r="Z47" s="379"/>
      <c r="AA47" s="379"/>
      <c r="AB47" s="379"/>
      <c r="AC47" s="379"/>
      <c r="AD47" s="379"/>
      <c r="AE47" s="379"/>
      <c r="AF47" s="379"/>
      <c r="AG47" s="379"/>
      <c r="AH47" s="379"/>
      <c r="AI47" s="379"/>
      <c r="AJ47" s="379"/>
      <c r="AK47" s="379"/>
      <c r="AL47" s="379"/>
      <c r="AM47" s="379"/>
      <c r="AN47" s="379"/>
      <c r="AO47" s="379"/>
      <c r="AP47" s="379"/>
      <c r="AQ47" s="58"/>
    </row>
  </sheetData>
  <mergeCells count="300">
    <mergeCell ref="C47:I47"/>
    <mergeCell ref="S47:AP47"/>
    <mergeCell ref="AJ44:AL44"/>
    <mergeCell ref="AM44:AO44"/>
    <mergeCell ref="AJ45:AL45"/>
    <mergeCell ref="AM45:AO45"/>
    <mergeCell ref="AG43:AI43"/>
    <mergeCell ref="AJ43:AL43"/>
    <mergeCell ref="AM43:AO43"/>
    <mergeCell ref="A44:N44"/>
    <mergeCell ref="O44:R44"/>
    <mergeCell ref="S44:U44"/>
    <mergeCell ref="X44:Z44"/>
    <mergeCell ref="AA44:AC44"/>
    <mergeCell ref="AD44:AF44"/>
    <mergeCell ref="AG44:AI44"/>
    <mergeCell ref="A43:N43"/>
    <mergeCell ref="O43:R43"/>
    <mergeCell ref="S43:U43"/>
    <mergeCell ref="X43:Z43"/>
    <mergeCell ref="AA43:AC43"/>
    <mergeCell ref="AD43:AF43"/>
    <mergeCell ref="A42:N42"/>
    <mergeCell ref="O42:R42"/>
    <mergeCell ref="S42:U42"/>
    <mergeCell ref="X42:Z42"/>
    <mergeCell ref="AA42:AC42"/>
    <mergeCell ref="AD42:AF42"/>
    <mergeCell ref="AG42:AI42"/>
    <mergeCell ref="AJ42:AL42"/>
    <mergeCell ref="AM42:AO42"/>
    <mergeCell ref="A41:N41"/>
    <mergeCell ref="O41:R41"/>
    <mergeCell ref="S41:U41"/>
    <mergeCell ref="X41:Z41"/>
    <mergeCell ref="AA41:AC41"/>
    <mergeCell ref="AD41:AF41"/>
    <mergeCell ref="AG41:AI41"/>
    <mergeCell ref="AJ41:AL41"/>
    <mergeCell ref="AM41:AO41"/>
    <mergeCell ref="AG39:AI39"/>
    <mergeCell ref="AJ39:AL39"/>
    <mergeCell ref="AM39:AO39"/>
    <mergeCell ref="A40:N40"/>
    <mergeCell ref="O40:R40"/>
    <mergeCell ref="S40:U40"/>
    <mergeCell ref="X40:Z40"/>
    <mergeCell ref="AA40:AC40"/>
    <mergeCell ref="AD40:AF40"/>
    <mergeCell ref="AG40:AI40"/>
    <mergeCell ref="A39:N39"/>
    <mergeCell ref="O39:R39"/>
    <mergeCell ref="S39:U39"/>
    <mergeCell ref="X39:Z39"/>
    <mergeCell ref="AA39:AC39"/>
    <mergeCell ref="AD39:AF39"/>
    <mergeCell ref="AJ40:AL40"/>
    <mergeCell ref="AM40:AO40"/>
    <mergeCell ref="A38:N38"/>
    <mergeCell ref="O38:R38"/>
    <mergeCell ref="S38:U38"/>
    <mergeCell ref="X38:Z38"/>
    <mergeCell ref="AA38:AC38"/>
    <mergeCell ref="AD38:AF38"/>
    <mergeCell ref="AG38:AI38"/>
    <mergeCell ref="AJ38:AL38"/>
    <mergeCell ref="AM38:AO38"/>
    <mergeCell ref="A37:N37"/>
    <mergeCell ref="O37:R37"/>
    <mergeCell ref="S37:U37"/>
    <mergeCell ref="X37:Z37"/>
    <mergeCell ref="AA37:AC37"/>
    <mergeCell ref="AD37:AF37"/>
    <mergeCell ref="AG37:AI37"/>
    <mergeCell ref="AJ37:AL37"/>
    <mergeCell ref="AM37:AO37"/>
    <mergeCell ref="AG35:AI35"/>
    <mergeCell ref="AJ35:AL35"/>
    <mergeCell ref="AM35:AO35"/>
    <mergeCell ref="A36:N36"/>
    <mergeCell ref="O36:R36"/>
    <mergeCell ref="S36:U36"/>
    <mergeCell ref="X36:Z36"/>
    <mergeCell ref="AA36:AC36"/>
    <mergeCell ref="AD36:AF36"/>
    <mergeCell ref="AG36:AI36"/>
    <mergeCell ref="A35:N35"/>
    <mergeCell ref="O35:R35"/>
    <mergeCell ref="S35:U35"/>
    <mergeCell ref="X35:Z35"/>
    <mergeCell ref="AA35:AC35"/>
    <mergeCell ref="AD35:AF35"/>
    <mergeCell ref="AJ36:AL36"/>
    <mergeCell ref="AM36:AO36"/>
    <mergeCell ref="A34:N34"/>
    <mergeCell ref="O34:R34"/>
    <mergeCell ref="S34:U34"/>
    <mergeCell ref="X34:Z34"/>
    <mergeCell ref="AA34:AC34"/>
    <mergeCell ref="AD34:AF34"/>
    <mergeCell ref="AG34:AI34"/>
    <mergeCell ref="AJ34:AL34"/>
    <mergeCell ref="AM34:AO34"/>
    <mergeCell ref="A33:N33"/>
    <mergeCell ref="O33:R33"/>
    <mergeCell ref="S33:U33"/>
    <mergeCell ref="X33:Z33"/>
    <mergeCell ref="AA33:AC33"/>
    <mergeCell ref="AD33:AF33"/>
    <mergeCell ref="AG33:AI33"/>
    <mergeCell ref="AJ33:AL33"/>
    <mergeCell ref="AM33:AO33"/>
    <mergeCell ref="AG31:AI31"/>
    <mergeCell ref="AJ31:AL31"/>
    <mergeCell ref="AM31:AO31"/>
    <mergeCell ref="A32:N32"/>
    <mergeCell ref="O32:R32"/>
    <mergeCell ref="S32:U32"/>
    <mergeCell ref="X32:Z32"/>
    <mergeCell ref="AA32:AC32"/>
    <mergeCell ref="AD32:AF32"/>
    <mergeCell ref="AG32:AI32"/>
    <mergeCell ref="A31:N31"/>
    <mergeCell ref="O31:R31"/>
    <mergeCell ref="S31:U31"/>
    <mergeCell ref="X31:Z31"/>
    <mergeCell ref="AA31:AC31"/>
    <mergeCell ref="AD31:AF31"/>
    <mergeCell ref="AJ32:AL32"/>
    <mergeCell ref="AM32:AO32"/>
    <mergeCell ref="A30:N30"/>
    <mergeCell ref="O30:R30"/>
    <mergeCell ref="S30:U30"/>
    <mergeCell ref="X30:Z30"/>
    <mergeCell ref="AA30:AC30"/>
    <mergeCell ref="AD30:AF30"/>
    <mergeCell ref="AG30:AI30"/>
    <mergeCell ref="AJ30:AL30"/>
    <mergeCell ref="AM30:AO30"/>
    <mergeCell ref="A29:N29"/>
    <mergeCell ref="O29:R29"/>
    <mergeCell ref="S29:U29"/>
    <mergeCell ref="X29:Z29"/>
    <mergeCell ref="AA29:AC29"/>
    <mergeCell ref="AD29:AF29"/>
    <mergeCell ref="AG29:AI29"/>
    <mergeCell ref="AJ29:AL29"/>
    <mergeCell ref="AM29:AO29"/>
    <mergeCell ref="AG27:AI27"/>
    <mergeCell ref="AJ27:AL27"/>
    <mergeCell ref="AM27:AO27"/>
    <mergeCell ref="A28:N28"/>
    <mergeCell ref="O28:R28"/>
    <mergeCell ref="S28:U28"/>
    <mergeCell ref="X28:Z28"/>
    <mergeCell ref="AA28:AC28"/>
    <mergeCell ref="AD28:AF28"/>
    <mergeCell ref="AG28:AI28"/>
    <mergeCell ref="A27:N27"/>
    <mergeCell ref="O27:R27"/>
    <mergeCell ref="S27:U27"/>
    <mergeCell ref="X27:Z27"/>
    <mergeCell ref="AA27:AC27"/>
    <mergeCell ref="AD27:AF27"/>
    <mergeCell ref="AJ28:AL28"/>
    <mergeCell ref="AM28:AO28"/>
    <mergeCell ref="A26:N26"/>
    <mergeCell ref="O26:R26"/>
    <mergeCell ref="S26:U26"/>
    <mergeCell ref="X26:Z26"/>
    <mergeCell ref="AA26:AC26"/>
    <mergeCell ref="AD26:AF26"/>
    <mergeCell ref="AG26:AI26"/>
    <mergeCell ref="AJ26:AL26"/>
    <mergeCell ref="AM26:AO26"/>
    <mergeCell ref="A25:N25"/>
    <mergeCell ref="O25:R25"/>
    <mergeCell ref="S25:U25"/>
    <mergeCell ref="X25:Z25"/>
    <mergeCell ref="AA25:AC25"/>
    <mergeCell ref="AD25:AF25"/>
    <mergeCell ref="AG25:AI25"/>
    <mergeCell ref="AJ25:AL25"/>
    <mergeCell ref="AM25:AO25"/>
    <mergeCell ref="AG23:AI23"/>
    <mergeCell ref="AJ23:AL23"/>
    <mergeCell ref="AM23:AO23"/>
    <mergeCell ref="A24:N24"/>
    <mergeCell ref="O24:R24"/>
    <mergeCell ref="S24:U24"/>
    <mergeCell ref="X24:Z24"/>
    <mergeCell ref="AA24:AC24"/>
    <mergeCell ref="AD24:AF24"/>
    <mergeCell ref="AG24:AI24"/>
    <mergeCell ref="A23:N23"/>
    <mergeCell ref="O23:R23"/>
    <mergeCell ref="S23:U23"/>
    <mergeCell ref="X23:Z23"/>
    <mergeCell ref="AA23:AC23"/>
    <mergeCell ref="AD23:AF23"/>
    <mergeCell ref="AJ24:AL24"/>
    <mergeCell ref="AM24:AO24"/>
    <mergeCell ref="A22:N22"/>
    <mergeCell ref="O22:R22"/>
    <mergeCell ref="S22:U22"/>
    <mergeCell ref="X22:Z22"/>
    <mergeCell ref="AA22:AC22"/>
    <mergeCell ref="AD22:AF22"/>
    <mergeCell ref="AG22:AI22"/>
    <mergeCell ref="AJ22:AL22"/>
    <mergeCell ref="AM22:AO22"/>
    <mergeCell ref="A21:N21"/>
    <mergeCell ref="O21:R21"/>
    <mergeCell ref="S21:U21"/>
    <mergeCell ref="X21:Z21"/>
    <mergeCell ref="AA21:AC21"/>
    <mergeCell ref="AD21:AF21"/>
    <mergeCell ref="AG21:AI21"/>
    <mergeCell ref="AJ21:AL21"/>
    <mergeCell ref="AM21:AO21"/>
    <mergeCell ref="AG19:AI19"/>
    <mergeCell ref="AJ19:AL19"/>
    <mergeCell ref="AM19:AO19"/>
    <mergeCell ref="A20:N20"/>
    <mergeCell ref="O20:R20"/>
    <mergeCell ref="S20:U20"/>
    <mergeCell ref="X20:Z20"/>
    <mergeCell ref="AA20:AC20"/>
    <mergeCell ref="AD20:AF20"/>
    <mergeCell ref="AG20:AI20"/>
    <mergeCell ref="A19:N19"/>
    <mergeCell ref="O19:R19"/>
    <mergeCell ref="S19:U19"/>
    <mergeCell ref="X19:Z19"/>
    <mergeCell ref="AA19:AC19"/>
    <mergeCell ref="AD19:AF19"/>
    <mergeCell ref="AJ20:AL20"/>
    <mergeCell ref="AM20:AO20"/>
    <mergeCell ref="A18:N18"/>
    <mergeCell ref="O18:R18"/>
    <mergeCell ref="S18:U18"/>
    <mergeCell ref="X18:Z18"/>
    <mergeCell ref="AA18:AC18"/>
    <mergeCell ref="AD18:AF18"/>
    <mergeCell ref="AG18:AI18"/>
    <mergeCell ref="AJ18:AL18"/>
    <mergeCell ref="AM18:AO18"/>
    <mergeCell ref="A17:N17"/>
    <mergeCell ref="O17:R17"/>
    <mergeCell ref="S17:U17"/>
    <mergeCell ref="X17:Z17"/>
    <mergeCell ref="AA17:AC17"/>
    <mergeCell ref="AD17:AF17"/>
    <mergeCell ref="AG17:AI17"/>
    <mergeCell ref="AJ17:AL17"/>
    <mergeCell ref="AM17:AO17"/>
    <mergeCell ref="AG15:AI15"/>
    <mergeCell ref="AJ15:AL15"/>
    <mergeCell ref="AM15:AO15"/>
    <mergeCell ref="A16:N16"/>
    <mergeCell ref="O16:R16"/>
    <mergeCell ref="S16:U16"/>
    <mergeCell ref="X16:Z16"/>
    <mergeCell ref="AA16:AC16"/>
    <mergeCell ref="AD16:AF16"/>
    <mergeCell ref="AG16:AI16"/>
    <mergeCell ref="A15:N15"/>
    <mergeCell ref="O15:R15"/>
    <mergeCell ref="S15:U15"/>
    <mergeCell ref="X15:Z15"/>
    <mergeCell ref="AA15:AC15"/>
    <mergeCell ref="AD15:AF15"/>
    <mergeCell ref="AJ16:AL16"/>
    <mergeCell ref="AM16:AO16"/>
    <mergeCell ref="H1:AP2"/>
    <mergeCell ref="H3:AP3"/>
    <mergeCell ref="H4:AP4"/>
    <mergeCell ref="A5:G5"/>
    <mergeCell ref="H5:AP6"/>
    <mergeCell ref="AD12:AF14"/>
    <mergeCell ref="AG12:AI14"/>
    <mergeCell ref="AJ12:AL14"/>
    <mergeCell ref="AM12:AO14"/>
    <mergeCell ref="AP12:AP14"/>
    <mergeCell ref="Y10:AA10"/>
    <mergeCell ref="AB10:AE10"/>
    <mergeCell ref="AL10:AO10"/>
    <mergeCell ref="AV7:AW11"/>
    <mergeCell ref="B8:F8"/>
    <mergeCell ref="G8:W8"/>
    <mergeCell ref="A10:F11"/>
    <mergeCell ref="G10:W10"/>
    <mergeCell ref="A12:N14"/>
    <mergeCell ref="O12:R14"/>
    <mergeCell ref="S12:U14"/>
    <mergeCell ref="V12:V14"/>
    <mergeCell ref="W12:W14"/>
    <mergeCell ref="X12:Z14"/>
    <mergeCell ref="AA12:AC14"/>
    <mergeCell ref="AQ12:AQ14"/>
  </mergeCells>
  <dataValidations count="3">
    <dataValidation type="list" allowBlank="1" showInputMessage="1" showErrorMessage="1" sqref="X15:Z44" xr:uid="{F780C8C8-7644-4855-8DD7-949DD93B6C7F}">
      <formula1>$XFB$4:$XFB$21</formula1>
    </dataValidation>
    <dataValidation type="list" allowBlank="1" showInputMessage="1" showErrorMessage="1" sqref="AA15:AC44" xr:uid="{CA0EC000-F49C-4508-84B8-8EFCB7E68CA2}">
      <formula1>$XFD$1:$XFD$2</formula1>
    </dataValidation>
    <dataValidation type="list" allowBlank="1" showInputMessage="1" showErrorMessage="1" sqref="V15:V44" xr:uid="{BB594BDF-AD7E-468C-A946-56F68E2743B7}">
      <formula1>$XFB$1:$XFB$2</formula1>
    </dataValidation>
  </dataValidations>
  <printOptions horizontalCentered="1" verticalCentered="1"/>
  <pageMargins left="0.19685039370078741" right="0.2" top="0.19685039370078741" bottom="0.11811023622047245" header="0.43307086614173229" footer="0.19685039370078741"/>
  <pageSetup paperSize="9" scale="64" fitToHeight="3" orientation="landscape" horizontalDpi="4294967294" verticalDpi="180" r:id="rId1"/>
  <headerFooter alignWithMargins="0"/>
  <colBreaks count="1" manualBreakCount="1">
    <brk id="43" max="40" man="1"/>
  </colBreaks>
  <ignoredErrors>
    <ignoredError sqref="AM16:AO44 AM15 AQ15:AQ44 AP15:AP44" unlocked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95F807-B13F-47FA-8836-514EF8A62EF2}">
  <dimension ref="A1:XFD47"/>
  <sheetViews>
    <sheetView showGridLines="0" zoomScale="120" zoomScaleNormal="120" zoomScaleSheetLayoutView="100" workbookViewId="0">
      <selection activeCell="AP15" sqref="AP15"/>
    </sheetView>
  </sheetViews>
  <sheetFormatPr defaultRowHeight="11.25"/>
  <cols>
    <col min="1" max="7" width="4.42578125" style="58" customWidth="1"/>
    <col min="8" max="8" width="2.5703125" style="58" customWidth="1"/>
    <col min="9" max="9" width="3" style="58" customWidth="1"/>
    <col min="10" max="10" width="4.42578125" style="58" customWidth="1"/>
    <col min="11" max="11" width="3.7109375" style="58" customWidth="1"/>
    <col min="12" max="12" width="2.5703125" style="58" customWidth="1"/>
    <col min="13" max="13" width="0.7109375" style="58" hidden="1" customWidth="1"/>
    <col min="14" max="14" width="4" style="58" hidden="1" customWidth="1"/>
    <col min="15" max="15" width="3.140625" style="58" customWidth="1"/>
    <col min="16" max="18" width="2.5703125" style="58" customWidth="1"/>
    <col min="19" max="21" width="3.7109375" style="58" customWidth="1"/>
    <col min="22" max="22" width="6.85546875" style="58" customWidth="1"/>
    <col min="23" max="23" width="14.7109375" style="58" customWidth="1"/>
    <col min="24" max="24" width="4.28515625" style="58" customWidth="1"/>
    <col min="25" max="33" width="3.85546875" style="58" customWidth="1"/>
    <col min="34" max="41" width="3.5703125" style="58" customWidth="1"/>
    <col min="42" max="42" width="11.28515625" style="58" customWidth="1"/>
    <col min="43" max="43" width="22.85546875" style="58" customWidth="1"/>
    <col min="44" max="44" width="3" style="58" customWidth="1"/>
    <col min="45" max="45" width="13.85546875" style="58" customWidth="1"/>
    <col min="46" max="47" width="2.5703125" style="58" customWidth="1"/>
    <col min="48" max="48" width="18.42578125" style="58" customWidth="1"/>
    <col min="49" max="98" width="2.5703125" style="58" customWidth="1"/>
    <col min="99" max="16384" width="9.140625" style="58"/>
  </cols>
  <sheetData>
    <row r="1" spans="1:52 16382:16384" ht="16.899999999999999" customHeight="1">
      <c r="A1" s="54"/>
      <c r="B1" s="55"/>
      <c r="C1" s="55"/>
      <c r="D1" s="55"/>
      <c r="E1" s="55"/>
      <c r="F1" s="55"/>
      <c r="G1" s="56"/>
      <c r="H1" s="330" t="s">
        <v>32</v>
      </c>
      <c r="I1" s="331"/>
      <c r="J1" s="331"/>
      <c r="K1" s="331"/>
      <c r="L1" s="331"/>
      <c r="M1" s="331"/>
      <c r="N1" s="331"/>
      <c r="O1" s="331"/>
      <c r="P1" s="331"/>
      <c r="Q1" s="331"/>
      <c r="R1" s="331"/>
      <c r="S1" s="331"/>
      <c r="T1" s="331"/>
      <c r="U1" s="331"/>
      <c r="V1" s="331"/>
      <c r="W1" s="331"/>
      <c r="X1" s="331"/>
      <c r="Y1" s="331"/>
      <c r="Z1" s="331"/>
      <c r="AA1" s="331"/>
      <c r="AB1" s="331"/>
      <c r="AC1" s="331"/>
      <c r="AD1" s="331"/>
      <c r="AE1" s="331"/>
      <c r="AF1" s="331"/>
      <c r="AG1" s="331"/>
      <c r="AH1" s="331"/>
      <c r="AI1" s="331"/>
      <c r="AJ1" s="331"/>
      <c r="AK1" s="331"/>
      <c r="AL1" s="331"/>
      <c r="AM1" s="331"/>
      <c r="AN1" s="331"/>
      <c r="AO1" s="331"/>
      <c r="AP1" s="331"/>
      <c r="AQ1" s="57"/>
      <c r="XFB1" s="58" t="s">
        <v>109</v>
      </c>
      <c r="XFD1" s="58" t="s">
        <v>88</v>
      </c>
    </row>
    <row r="2" spans="1:52 16382:16384" ht="16.149999999999999" customHeight="1">
      <c r="A2" s="59"/>
      <c r="G2" s="60"/>
      <c r="H2" s="332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61"/>
      <c r="XFB2" s="58" t="s">
        <v>110</v>
      </c>
      <c r="XFD2" s="58" t="s">
        <v>89</v>
      </c>
    </row>
    <row r="3" spans="1:52 16382:16384" ht="42.75" customHeight="1">
      <c r="A3" s="59"/>
      <c r="G3" s="60"/>
      <c r="H3" s="334" t="s">
        <v>73</v>
      </c>
      <c r="I3" s="335"/>
      <c r="J3" s="335"/>
      <c r="K3" s="335"/>
      <c r="L3" s="335"/>
      <c r="M3" s="335"/>
      <c r="N3" s="335"/>
      <c r="O3" s="335"/>
      <c r="P3" s="335"/>
      <c r="Q3" s="335"/>
      <c r="R3" s="335"/>
      <c r="S3" s="335"/>
      <c r="T3" s="335"/>
      <c r="U3" s="335"/>
      <c r="V3" s="335"/>
      <c r="W3" s="335"/>
      <c r="X3" s="335"/>
      <c r="Y3" s="335"/>
      <c r="Z3" s="335"/>
      <c r="AA3" s="335"/>
      <c r="AB3" s="335"/>
      <c r="AC3" s="335"/>
      <c r="AD3" s="335"/>
      <c r="AE3" s="335"/>
      <c r="AF3" s="335"/>
      <c r="AG3" s="335"/>
      <c r="AH3" s="335"/>
      <c r="AI3" s="335"/>
      <c r="AJ3" s="335"/>
      <c r="AK3" s="335"/>
      <c r="AL3" s="335"/>
      <c r="AM3" s="335"/>
      <c r="AN3" s="335"/>
      <c r="AO3" s="335"/>
      <c r="AP3" s="335"/>
      <c r="AQ3" s="62"/>
    </row>
    <row r="4" spans="1:52 16382:16384" ht="23.25" customHeight="1">
      <c r="A4" s="59"/>
      <c r="G4" s="60"/>
      <c r="H4" s="347" t="s">
        <v>72</v>
      </c>
      <c r="I4" s="348"/>
      <c r="J4" s="348"/>
      <c r="K4" s="348"/>
      <c r="L4" s="348"/>
      <c r="M4" s="348"/>
      <c r="N4" s="348"/>
      <c r="O4" s="348"/>
      <c r="P4" s="348"/>
      <c r="Q4" s="348"/>
      <c r="R4" s="348"/>
      <c r="S4" s="348"/>
      <c r="T4" s="348"/>
      <c r="U4" s="348"/>
      <c r="V4" s="348"/>
      <c r="W4" s="348"/>
      <c r="X4" s="348"/>
      <c r="Y4" s="348"/>
      <c r="Z4" s="348"/>
      <c r="AA4" s="348"/>
      <c r="AB4" s="348"/>
      <c r="AC4" s="348"/>
      <c r="AD4" s="348"/>
      <c r="AE4" s="348"/>
      <c r="AF4" s="348"/>
      <c r="AG4" s="348"/>
      <c r="AH4" s="348"/>
      <c r="AI4" s="348"/>
      <c r="AJ4" s="348"/>
      <c r="AK4" s="348"/>
      <c r="AL4" s="348"/>
      <c r="AM4" s="348"/>
      <c r="AN4" s="348"/>
      <c r="AO4" s="348"/>
      <c r="AP4" s="348"/>
      <c r="AQ4" s="62"/>
      <c r="XFB4" s="58" t="s">
        <v>90</v>
      </c>
    </row>
    <row r="5" spans="1:52 16382:16384" s="63" customFormat="1" ht="21" customHeight="1">
      <c r="A5" s="336"/>
      <c r="B5" s="337"/>
      <c r="C5" s="337"/>
      <c r="D5" s="337"/>
      <c r="E5" s="337"/>
      <c r="F5" s="337"/>
      <c r="G5" s="338"/>
      <c r="H5" s="339" t="s">
        <v>86</v>
      </c>
      <c r="I5" s="340"/>
      <c r="J5" s="340"/>
      <c r="K5" s="340"/>
      <c r="L5" s="340"/>
      <c r="M5" s="340"/>
      <c r="N5" s="340"/>
      <c r="O5" s="340"/>
      <c r="P5" s="340"/>
      <c r="Q5" s="340"/>
      <c r="R5" s="340"/>
      <c r="S5" s="340"/>
      <c r="T5" s="340"/>
      <c r="U5" s="340"/>
      <c r="V5" s="340"/>
      <c r="W5" s="340"/>
      <c r="X5" s="340"/>
      <c r="Y5" s="340"/>
      <c r="Z5" s="340"/>
      <c r="AA5" s="340"/>
      <c r="AB5" s="340"/>
      <c r="AC5" s="340"/>
      <c r="AD5" s="340"/>
      <c r="AE5" s="340"/>
      <c r="AF5" s="340"/>
      <c r="AG5" s="340"/>
      <c r="AH5" s="340"/>
      <c r="AI5" s="340"/>
      <c r="AJ5" s="340"/>
      <c r="AK5" s="340"/>
      <c r="AL5" s="340"/>
      <c r="AM5" s="340"/>
      <c r="AN5" s="340"/>
      <c r="AO5" s="340"/>
      <c r="AP5" s="340"/>
      <c r="AQ5" s="131"/>
      <c r="AR5" s="58"/>
      <c r="AS5" s="58"/>
      <c r="AT5" s="58"/>
      <c r="AU5" s="58"/>
      <c r="AV5" s="58"/>
      <c r="AW5" s="58"/>
      <c r="XFB5" s="58" t="s">
        <v>91</v>
      </c>
    </row>
    <row r="6" spans="1:52 16382:16384" ht="5.25" customHeight="1">
      <c r="A6" s="64"/>
      <c r="B6" s="65"/>
      <c r="C6" s="65"/>
      <c r="D6" s="65"/>
      <c r="E6" s="65"/>
      <c r="F6" s="65"/>
      <c r="G6" s="66"/>
      <c r="H6" s="341"/>
      <c r="I6" s="342"/>
      <c r="J6" s="342"/>
      <c r="K6" s="342"/>
      <c r="L6" s="342"/>
      <c r="M6" s="342"/>
      <c r="N6" s="342"/>
      <c r="O6" s="342"/>
      <c r="P6" s="342"/>
      <c r="Q6" s="342"/>
      <c r="R6" s="342"/>
      <c r="S6" s="342"/>
      <c r="T6" s="342"/>
      <c r="U6" s="342"/>
      <c r="V6" s="342"/>
      <c r="W6" s="342"/>
      <c r="X6" s="342"/>
      <c r="Y6" s="342"/>
      <c r="Z6" s="342"/>
      <c r="AA6" s="342"/>
      <c r="AB6" s="342"/>
      <c r="AC6" s="342"/>
      <c r="AD6" s="342"/>
      <c r="AE6" s="342"/>
      <c r="AF6" s="342"/>
      <c r="AG6" s="342"/>
      <c r="AH6" s="342"/>
      <c r="AI6" s="342"/>
      <c r="AJ6" s="342"/>
      <c r="AK6" s="342"/>
      <c r="AL6" s="342"/>
      <c r="AM6" s="342"/>
      <c r="AN6" s="342"/>
      <c r="AO6" s="342"/>
      <c r="AP6" s="342"/>
      <c r="AQ6" s="67"/>
    </row>
    <row r="7" spans="1:52 16382:16384" s="68" customFormat="1" ht="15" customHeight="1">
      <c r="A7" s="54"/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  <c r="AJ7" s="55"/>
      <c r="AK7" s="55"/>
      <c r="AL7" s="55"/>
      <c r="AM7" s="55"/>
      <c r="AN7" s="55"/>
      <c r="AO7" s="55"/>
      <c r="AP7" s="55"/>
      <c r="AQ7" s="56"/>
      <c r="AR7" s="59"/>
      <c r="AS7" s="58"/>
      <c r="AT7" s="58"/>
      <c r="AU7" s="58"/>
      <c r="AV7" s="343"/>
      <c r="AW7" s="343"/>
      <c r="AX7" s="155"/>
      <c r="AY7" s="155"/>
      <c r="AZ7" s="58"/>
      <c r="XFB7" s="68" t="s">
        <v>92</v>
      </c>
    </row>
    <row r="8" spans="1:52 16382:16384" s="70" customFormat="1" ht="12" customHeight="1">
      <c r="A8" s="69"/>
      <c r="B8" s="344" t="s">
        <v>33</v>
      </c>
      <c r="C8" s="344"/>
      <c r="D8" s="344"/>
      <c r="E8" s="344"/>
      <c r="F8" s="344"/>
      <c r="G8" s="345"/>
      <c r="H8" s="345"/>
      <c r="I8" s="345"/>
      <c r="J8" s="345"/>
      <c r="K8" s="345"/>
      <c r="L8" s="345"/>
      <c r="M8" s="345"/>
      <c r="N8" s="345"/>
      <c r="O8" s="345"/>
      <c r="P8" s="345"/>
      <c r="Q8" s="345"/>
      <c r="R8" s="345"/>
      <c r="S8" s="345"/>
      <c r="T8" s="345"/>
      <c r="U8" s="345"/>
      <c r="V8" s="345"/>
      <c r="W8" s="345"/>
      <c r="X8" s="70" t="s">
        <v>5</v>
      </c>
      <c r="Y8" s="71"/>
      <c r="Z8" s="71"/>
      <c r="AA8" s="71"/>
      <c r="AB8" s="71"/>
      <c r="AC8" s="71"/>
      <c r="AD8" s="71"/>
      <c r="AE8" s="71"/>
      <c r="AF8" s="71"/>
      <c r="AG8" s="71"/>
      <c r="AH8" s="130"/>
      <c r="AI8" s="130"/>
      <c r="AJ8" s="130"/>
      <c r="AK8" s="130" t="s">
        <v>34</v>
      </c>
      <c r="AL8" s="130"/>
      <c r="AM8" s="130"/>
      <c r="AO8" s="130"/>
      <c r="AP8" s="130"/>
      <c r="AQ8" s="156" t="s">
        <v>111</v>
      </c>
      <c r="AR8" s="72"/>
      <c r="AS8" s="73"/>
      <c r="AT8" s="154"/>
      <c r="AV8" s="343"/>
      <c r="AW8" s="343"/>
      <c r="AX8" s="74"/>
      <c r="AY8" s="74"/>
      <c r="XFB8" s="58" t="s">
        <v>93</v>
      </c>
    </row>
    <row r="9" spans="1:52 16382:16384" s="70" customFormat="1" ht="12" customHeight="1">
      <c r="A9" s="69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Y9" s="154"/>
      <c r="Z9" s="154"/>
      <c r="AA9" s="154"/>
      <c r="AB9" s="154"/>
      <c r="AC9" s="154"/>
      <c r="AD9" s="154"/>
      <c r="AE9" s="154"/>
      <c r="AF9" s="154"/>
      <c r="AG9" s="154"/>
      <c r="AH9" s="154"/>
      <c r="AI9" s="154"/>
      <c r="AJ9" s="154"/>
      <c r="AK9" s="154"/>
      <c r="AL9" s="154"/>
      <c r="AM9" s="154"/>
      <c r="AN9" s="154"/>
      <c r="AO9" s="154"/>
      <c r="AP9" s="154"/>
      <c r="AQ9" s="132"/>
      <c r="AR9" s="72"/>
      <c r="AS9" s="73"/>
      <c r="AT9" s="154"/>
      <c r="AV9" s="343"/>
      <c r="AW9" s="343"/>
      <c r="AX9" s="74"/>
      <c r="AY9" s="74"/>
      <c r="XFB9" s="58" t="s">
        <v>94</v>
      </c>
    </row>
    <row r="10" spans="1:52 16382:16384" s="70" customFormat="1" ht="12" customHeight="1">
      <c r="A10" s="361" t="s">
        <v>85</v>
      </c>
      <c r="B10" s="362"/>
      <c r="C10" s="362"/>
      <c r="D10" s="362"/>
      <c r="E10" s="362"/>
      <c r="F10" s="362"/>
      <c r="G10" s="346" t="s">
        <v>260</v>
      </c>
      <c r="H10" s="346"/>
      <c r="I10" s="346"/>
      <c r="J10" s="346"/>
      <c r="K10" s="346"/>
      <c r="L10" s="346"/>
      <c r="M10" s="346"/>
      <c r="N10" s="346"/>
      <c r="O10" s="346"/>
      <c r="P10" s="346"/>
      <c r="Q10" s="346"/>
      <c r="R10" s="346"/>
      <c r="S10" s="346"/>
      <c r="T10" s="346"/>
      <c r="U10" s="346"/>
      <c r="V10" s="346"/>
      <c r="W10" s="346"/>
      <c r="Y10" s="344" t="s">
        <v>81</v>
      </c>
      <c r="Z10" s="344"/>
      <c r="AA10" s="344"/>
      <c r="AB10" s="356" t="s">
        <v>84</v>
      </c>
      <c r="AC10" s="356"/>
      <c r="AD10" s="356"/>
      <c r="AE10" s="356"/>
      <c r="AF10" s="154"/>
      <c r="AG10" s="154"/>
      <c r="AI10" s="70" t="s">
        <v>70</v>
      </c>
      <c r="AL10" s="356" t="s">
        <v>84</v>
      </c>
      <c r="AM10" s="356"/>
      <c r="AN10" s="356"/>
      <c r="AO10" s="356"/>
      <c r="AP10" s="183" t="s">
        <v>197</v>
      </c>
      <c r="AQ10" s="184"/>
      <c r="AR10" s="76"/>
      <c r="AS10" s="76"/>
      <c r="AT10" s="154"/>
      <c r="AV10" s="343"/>
      <c r="AW10" s="343"/>
      <c r="AX10" s="74"/>
      <c r="AY10" s="74"/>
      <c r="XFB10" s="58" t="s">
        <v>95</v>
      </c>
    </row>
    <row r="11" spans="1:52 16382:16384" ht="15.75" customHeight="1">
      <c r="A11" s="363"/>
      <c r="B11" s="364"/>
      <c r="C11" s="364"/>
      <c r="D11" s="364"/>
      <c r="E11" s="364"/>
      <c r="F11" s="364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 t="s">
        <v>82</v>
      </c>
      <c r="Z11" s="65"/>
      <c r="AA11" s="65"/>
      <c r="AB11" s="65"/>
      <c r="AC11" s="65"/>
      <c r="AD11" s="65"/>
      <c r="AE11" s="65"/>
      <c r="AF11" s="65"/>
      <c r="AG11" s="65"/>
      <c r="AH11" s="65"/>
      <c r="AI11" s="65" t="s">
        <v>83</v>
      </c>
      <c r="AJ11" s="65"/>
      <c r="AK11" s="65"/>
      <c r="AL11" s="65"/>
      <c r="AM11" s="65"/>
      <c r="AN11" s="65"/>
      <c r="AO11" s="65"/>
      <c r="AP11" s="65"/>
      <c r="AQ11" s="66"/>
      <c r="AR11" s="59"/>
      <c r="AV11" s="343"/>
      <c r="AW11" s="343"/>
      <c r="AX11" s="155"/>
      <c r="AY11" s="155"/>
      <c r="XFB11" s="58" t="s">
        <v>96</v>
      </c>
    </row>
    <row r="12" spans="1:52 16382:16384" s="77" customFormat="1" ht="15" customHeight="1">
      <c r="A12" s="357" t="s">
        <v>133</v>
      </c>
      <c r="B12" s="358"/>
      <c r="C12" s="358"/>
      <c r="D12" s="358"/>
      <c r="E12" s="358"/>
      <c r="F12" s="358"/>
      <c r="G12" s="358"/>
      <c r="H12" s="358"/>
      <c r="I12" s="358"/>
      <c r="J12" s="358"/>
      <c r="K12" s="358"/>
      <c r="L12" s="358"/>
      <c r="M12" s="358"/>
      <c r="N12" s="358"/>
      <c r="O12" s="349" t="s">
        <v>35</v>
      </c>
      <c r="P12" s="359"/>
      <c r="Q12" s="359"/>
      <c r="R12" s="359"/>
      <c r="S12" s="349" t="s">
        <v>36</v>
      </c>
      <c r="T12" s="359"/>
      <c r="U12" s="359"/>
      <c r="V12" s="349" t="s">
        <v>37</v>
      </c>
      <c r="W12" s="360" t="s">
        <v>39</v>
      </c>
      <c r="X12" s="349" t="s">
        <v>38</v>
      </c>
      <c r="Y12" s="359"/>
      <c r="Z12" s="359"/>
      <c r="AA12" s="349" t="s">
        <v>71</v>
      </c>
      <c r="AB12" s="349"/>
      <c r="AC12" s="349"/>
      <c r="AD12" s="349" t="s">
        <v>40</v>
      </c>
      <c r="AE12" s="349"/>
      <c r="AF12" s="349"/>
      <c r="AG12" s="349" t="s">
        <v>41</v>
      </c>
      <c r="AH12" s="349"/>
      <c r="AI12" s="349"/>
      <c r="AJ12" s="349" t="s">
        <v>42</v>
      </c>
      <c r="AK12" s="349"/>
      <c r="AL12" s="349"/>
      <c r="AM12" s="349" t="s">
        <v>43</v>
      </c>
      <c r="AN12" s="349"/>
      <c r="AO12" s="349"/>
      <c r="AP12" s="350" t="s">
        <v>44</v>
      </c>
      <c r="AQ12" s="353" t="s">
        <v>45</v>
      </c>
      <c r="AR12" s="59"/>
      <c r="AS12" s="58"/>
      <c r="AT12" s="58"/>
      <c r="XFB12" s="77" t="s">
        <v>97</v>
      </c>
    </row>
    <row r="13" spans="1:52 16382:16384" s="77" customFormat="1" ht="24.75" customHeight="1">
      <c r="A13" s="357"/>
      <c r="B13" s="358"/>
      <c r="C13" s="358"/>
      <c r="D13" s="358"/>
      <c r="E13" s="358"/>
      <c r="F13" s="358"/>
      <c r="G13" s="358"/>
      <c r="H13" s="358"/>
      <c r="I13" s="358"/>
      <c r="J13" s="358"/>
      <c r="K13" s="358"/>
      <c r="L13" s="358"/>
      <c r="M13" s="358"/>
      <c r="N13" s="358"/>
      <c r="O13" s="349"/>
      <c r="P13" s="359"/>
      <c r="Q13" s="359"/>
      <c r="R13" s="359"/>
      <c r="S13" s="349"/>
      <c r="T13" s="359"/>
      <c r="U13" s="359"/>
      <c r="V13" s="349"/>
      <c r="W13" s="351"/>
      <c r="X13" s="349"/>
      <c r="Y13" s="359"/>
      <c r="Z13" s="359"/>
      <c r="AA13" s="349"/>
      <c r="AB13" s="349"/>
      <c r="AC13" s="349"/>
      <c r="AD13" s="349"/>
      <c r="AE13" s="349"/>
      <c r="AF13" s="349"/>
      <c r="AG13" s="349"/>
      <c r="AH13" s="349"/>
      <c r="AI13" s="349"/>
      <c r="AJ13" s="349"/>
      <c r="AK13" s="349"/>
      <c r="AL13" s="349"/>
      <c r="AM13" s="349"/>
      <c r="AN13" s="349"/>
      <c r="AO13" s="349"/>
      <c r="AP13" s="351"/>
      <c r="AQ13" s="354"/>
      <c r="AR13" s="59"/>
      <c r="AS13" s="58"/>
      <c r="AT13" s="58"/>
      <c r="XFB13" s="77" t="s">
        <v>98</v>
      </c>
    </row>
    <row r="14" spans="1:52 16382:16384" s="77" customFormat="1" ht="24.75" customHeight="1">
      <c r="A14" s="358"/>
      <c r="B14" s="358"/>
      <c r="C14" s="358"/>
      <c r="D14" s="358"/>
      <c r="E14" s="358"/>
      <c r="F14" s="358"/>
      <c r="G14" s="358"/>
      <c r="H14" s="358"/>
      <c r="I14" s="358"/>
      <c r="J14" s="358"/>
      <c r="K14" s="358"/>
      <c r="L14" s="358"/>
      <c r="M14" s="358"/>
      <c r="N14" s="358"/>
      <c r="O14" s="359"/>
      <c r="P14" s="359"/>
      <c r="Q14" s="359"/>
      <c r="R14" s="359"/>
      <c r="S14" s="359"/>
      <c r="T14" s="359"/>
      <c r="U14" s="359"/>
      <c r="V14" s="359"/>
      <c r="W14" s="352"/>
      <c r="X14" s="359"/>
      <c r="Y14" s="359"/>
      <c r="Z14" s="359"/>
      <c r="AA14" s="349"/>
      <c r="AB14" s="349"/>
      <c r="AC14" s="349"/>
      <c r="AD14" s="349"/>
      <c r="AE14" s="349"/>
      <c r="AF14" s="349"/>
      <c r="AG14" s="349"/>
      <c r="AH14" s="349"/>
      <c r="AI14" s="349"/>
      <c r="AJ14" s="349"/>
      <c r="AK14" s="349"/>
      <c r="AL14" s="349"/>
      <c r="AM14" s="349"/>
      <c r="AN14" s="349"/>
      <c r="AO14" s="349"/>
      <c r="AP14" s="352"/>
      <c r="AQ14" s="355"/>
      <c r="AR14" s="59"/>
      <c r="AS14" s="58"/>
      <c r="AT14" s="58"/>
      <c r="XFB14" s="77" t="s">
        <v>99</v>
      </c>
    </row>
    <row r="15" spans="1:52 16382:16384" s="80" customFormat="1" ht="18" customHeight="1">
      <c r="A15" s="381"/>
      <c r="B15" s="372"/>
      <c r="C15" s="372"/>
      <c r="D15" s="372"/>
      <c r="E15" s="372"/>
      <c r="F15" s="372"/>
      <c r="G15" s="372"/>
      <c r="H15" s="372"/>
      <c r="I15" s="372"/>
      <c r="J15" s="372"/>
      <c r="K15" s="372"/>
      <c r="L15" s="372"/>
      <c r="M15" s="372"/>
      <c r="N15" s="372"/>
      <c r="O15" s="382"/>
      <c r="P15" s="383"/>
      <c r="Q15" s="383"/>
      <c r="R15" s="384"/>
      <c r="S15" s="385"/>
      <c r="T15" s="385"/>
      <c r="U15" s="385"/>
      <c r="V15" s="153"/>
      <c r="W15" s="153"/>
      <c r="X15" s="373"/>
      <c r="Y15" s="373"/>
      <c r="Z15" s="373"/>
      <c r="AA15" s="373"/>
      <c r="AB15" s="373"/>
      <c r="AC15" s="373"/>
      <c r="AD15" s="365"/>
      <c r="AE15" s="365"/>
      <c r="AF15" s="365"/>
      <c r="AG15" s="365"/>
      <c r="AH15" s="365"/>
      <c r="AI15" s="365"/>
      <c r="AJ15" s="366"/>
      <c r="AK15" s="367"/>
      <c r="AL15" s="368"/>
      <c r="AM15" s="369">
        <f>IF(AJ15&gt;=132,(30%*438.81),(+(30%*438.81)/132*AJ15))</f>
        <v>0</v>
      </c>
      <c r="AN15" s="370"/>
      <c r="AO15" s="371"/>
      <c r="AP15" s="134">
        <f>IF(AG15&gt;=3,+AD15*4.77,0)</f>
        <v>0</v>
      </c>
      <c r="AQ15" s="134">
        <f>+AM15+AP15</f>
        <v>0</v>
      </c>
      <c r="AR15" s="78"/>
      <c r="AS15" s="117"/>
      <c r="XFB15" s="58" t="s">
        <v>100</v>
      </c>
    </row>
    <row r="16" spans="1:52 16382:16384" s="80" customFormat="1" ht="18" customHeight="1">
      <c r="A16" s="381"/>
      <c r="B16" s="372"/>
      <c r="C16" s="372"/>
      <c r="D16" s="372"/>
      <c r="E16" s="372"/>
      <c r="F16" s="372"/>
      <c r="G16" s="372"/>
      <c r="H16" s="372"/>
      <c r="I16" s="372"/>
      <c r="J16" s="372"/>
      <c r="K16" s="372"/>
      <c r="L16" s="372"/>
      <c r="M16" s="372"/>
      <c r="N16" s="372"/>
      <c r="O16" s="382"/>
      <c r="P16" s="383"/>
      <c r="Q16" s="383"/>
      <c r="R16" s="384"/>
      <c r="S16" s="385"/>
      <c r="T16" s="385"/>
      <c r="U16" s="385"/>
      <c r="V16" s="153"/>
      <c r="W16" s="153"/>
      <c r="X16" s="373"/>
      <c r="Y16" s="373"/>
      <c r="Z16" s="373"/>
      <c r="AA16" s="373"/>
      <c r="AB16" s="373"/>
      <c r="AC16" s="373"/>
      <c r="AD16" s="365"/>
      <c r="AE16" s="365"/>
      <c r="AF16" s="365"/>
      <c r="AG16" s="365"/>
      <c r="AH16" s="365"/>
      <c r="AI16" s="365"/>
      <c r="AJ16" s="366"/>
      <c r="AK16" s="367"/>
      <c r="AL16" s="368"/>
      <c r="AM16" s="369">
        <f t="shared" ref="AM16:AM44" si="0">IF(AJ16&gt;=132,(30%*438.81),(+(30%*438.81)/132*AJ16))</f>
        <v>0</v>
      </c>
      <c r="AN16" s="370"/>
      <c r="AO16" s="371"/>
      <c r="AP16" s="134">
        <f t="shared" ref="AP16:AP44" si="1">IF(AG16&gt;=3,+AD16*4.77,0)</f>
        <v>0</v>
      </c>
      <c r="AQ16" s="134">
        <f t="shared" ref="AQ16:AQ44" si="2">+AM16+AP16</f>
        <v>0</v>
      </c>
      <c r="AR16" s="78"/>
      <c r="AS16" s="79"/>
      <c r="XFB16" s="58" t="s">
        <v>101</v>
      </c>
    </row>
    <row r="17" spans="1:48 16382:16382" s="80" customFormat="1" ht="18" customHeight="1">
      <c r="A17" s="381"/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82"/>
      <c r="P17" s="383"/>
      <c r="Q17" s="383"/>
      <c r="R17" s="384"/>
      <c r="S17" s="385"/>
      <c r="T17" s="385"/>
      <c r="U17" s="385"/>
      <c r="V17" s="153"/>
      <c r="W17" s="153"/>
      <c r="X17" s="373"/>
      <c r="Y17" s="373"/>
      <c r="Z17" s="373"/>
      <c r="AA17" s="373"/>
      <c r="AB17" s="373"/>
      <c r="AC17" s="373"/>
      <c r="AD17" s="365"/>
      <c r="AE17" s="365"/>
      <c r="AF17" s="365"/>
      <c r="AG17" s="365"/>
      <c r="AH17" s="365"/>
      <c r="AI17" s="365"/>
      <c r="AJ17" s="366"/>
      <c r="AK17" s="367"/>
      <c r="AL17" s="368"/>
      <c r="AM17" s="369">
        <f t="shared" si="0"/>
        <v>0</v>
      </c>
      <c r="AN17" s="370"/>
      <c r="AO17" s="371"/>
      <c r="AP17" s="134">
        <f t="shared" si="1"/>
        <v>0</v>
      </c>
      <c r="AQ17" s="134">
        <f t="shared" si="2"/>
        <v>0</v>
      </c>
      <c r="AR17" s="78"/>
      <c r="AS17" s="79"/>
      <c r="XFB17" s="58" t="s">
        <v>102</v>
      </c>
    </row>
    <row r="18" spans="1:48 16382:16382" s="80" customFormat="1" ht="18" customHeight="1">
      <c r="A18" s="381"/>
      <c r="B18" s="372"/>
      <c r="C18" s="372"/>
      <c r="D18" s="372"/>
      <c r="E18" s="372"/>
      <c r="F18" s="372"/>
      <c r="G18" s="372"/>
      <c r="H18" s="372"/>
      <c r="I18" s="372"/>
      <c r="J18" s="372"/>
      <c r="K18" s="372"/>
      <c r="L18" s="372"/>
      <c r="M18" s="372"/>
      <c r="N18" s="372"/>
      <c r="O18" s="382"/>
      <c r="P18" s="383"/>
      <c r="Q18" s="383"/>
      <c r="R18" s="384"/>
      <c r="S18" s="385"/>
      <c r="T18" s="385"/>
      <c r="U18" s="385"/>
      <c r="V18" s="153"/>
      <c r="W18" s="153"/>
      <c r="X18" s="373"/>
      <c r="Y18" s="373"/>
      <c r="Z18" s="373"/>
      <c r="AA18" s="373"/>
      <c r="AB18" s="373"/>
      <c r="AC18" s="373"/>
      <c r="AD18" s="365"/>
      <c r="AE18" s="365"/>
      <c r="AF18" s="365"/>
      <c r="AG18" s="365"/>
      <c r="AH18" s="365"/>
      <c r="AI18" s="365"/>
      <c r="AJ18" s="366"/>
      <c r="AK18" s="367"/>
      <c r="AL18" s="368"/>
      <c r="AM18" s="369">
        <f t="shared" si="0"/>
        <v>0</v>
      </c>
      <c r="AN18" s="370"/>
      <c r="AO18" s="371"/>
      <c r="AP18" s="134">
        <f t="shared" si="1"/>
        <v>0</v>
      </c>
      <c r="AQ18" s="134">
        <f t="shared" si="2"/>
        <v>0</v>
      </c>
      <c r="AR18" s="78"/>
      <c r="AS18" s="79"/>
      <c r="AV18" s="81"/>
      <c r="XFB18" s="58" t="s">
        <v>103</v>
      </c>
    </row>
    <row r="19" spans="1:48 16382:16382" s="80" customFormat="1" ht="18" customHeight="1">
      <c r="A19" s="381"/>
      <c r="B19" s="372"/>
      <c r="C19" s="372"/>
      <c r="D19" s="372"/>
      <c r="E19" s="372"/>
      <c r="F19" s="372"/>
      <c r="G19" s="372"/>
      <c r="H19" s="372"/>
      <c r="I19" s="372"/>
      <c r="J19" s="372"/>
      <c r="K19" s="372"/>
      <c r="L19" s="372"/>
      <c r="M19" s="372"/>
      <c r="N19" s="372"/>
      <c r="O19" s="382"/>
      <c r="P19" s="383"/>
      <c r="Q19" s="383"/>
      <c r="R19" s="384"/>
      <c r="S19" s="385"/>
      <c r="T19" s="385"/>
      <c r="U19" s="385"/>
      <c r="V19" s="153"/>
      <c r="W19" s="153"/>
      <c r="X19" s="373"/>
      <c r="Y19" s="373"/>
      <c r="Z19" s="373"/>
      <c r="AA19" s="373"/>
      <c r="AB19" s="373"/>
      <c r="AC19" s="373"/>
      <c r="AD19" s="365"/>
      <c r="AE19" s="365"/>
      <c r="AF19" s="365"/>
      <c r="AG19" s="365"/>
      <c r="AH19" s="365"/>
      <c r="AI19" s="365"/>
      <c r="AJ19" s="366"/>
      <c r="AK19" s="367"/>
      <c r="AL19" s="368"/>
      <c r="AM19" s="369">
        <f t="shared" si="0"/>
        <v>0</v>
      </c>
      <c r="AN19" s="370"/>
      <c r="AO19" s="371"/>
      <c r="AP19" s="134">
        <f t="shared" si="1"/>
        <v>0</v>
      </c>
      <c r="AQ19" s="134">
        <f t="shared" si="2"/>
        <v>0</v>
      </c>
      <c r="AR19" s="78"/>
      <c r="AS19" s="79"/>
      <c r="XFB19" s="58" t="s">
        <v>104</v>
      </c>
    </row>
    <row r="20" spans="1:48 16382:16382" s="80" customFormat="1" ht="18" customHeight="1">
      <c r="A20" s="381"/>
      <c r="B20" s="372"/>
      <c r="C20" s="372"/>
      <c r="D20" s="372"/>
      <c r="E20" s="372"/>
      <c r="F20" s="372"/>
      <c r="G20" s="372"/>
      <c r="H20" s="372"/>
      <c r="I20" s="372"/>
      <c r="J20" s="372"/>
      <c r="K20" s="372"/>
      <c r="L20" s="372"/>
      <c r="M20" s="372"/>
      <c r="N20" s="372"/>
      <c r="O20" s="382"/>
      <c r="P20" s="383"/>
      <c r="Q20" s="383"/>
      <c r="R20" s="384"/>
      <c r="S20" s="385"/>
      <c r="T20" s="385"/>
      <c r="U20" s="385"/>
      <c r="V20" s="153"/>
      <c r="W20" s="153"/>
      <c r="X20" s="373"/>
      <c r="Y20" s="373"/>
      <c r="Z20" s="373"/>
      <c r="AA20" s="373"/>
      <c r="AB20" s="373"/>
      <c r="AC20" s="373"/>
      <c r="AD20" s="365"/>
      <c r="AE20" s="365"/>
      <c r="AF20" s="365"/>
      <c r="AG20" s="365"/>
      <c r="AH20" s="365"/>
      <c r="AI20" s="365"/>
      <c r="AJ20" s="366"/>
      <c r="AK20" s="367"/>
      <c r="AL20" s="368"/>
      <c r="AM20" s="369">
        <f t="shared" si="0"/>
        <v>0</v>
      </c>
      <c r="AN20" s="370"/>
      <c r="AO20" s="371"/>
      <c r="AP20" s="134">
        <f t="shared" si="1"/>
        <v>0</v>
      </c>
      <c r="AQ20" s="134">
        <f t="shared" si="2"/>
        <v>0</v>
      </c>
      <c r="AR20" s="78"/>
      <c r="AS20" s="79"/>
      <c r="XFB20" s="58" t="s">
        <v>105</v>
      </c>
    </row>
    <row r="21" spans="1:48 16382:16382" s="80" customFormat="1" ht="18" customHeight="1">
      <c r="A21" s="381"/>
      <c r="B21" s="372"/>
      <c r="C21" s="372"/>
      <c r="D21" s="372"/>
      <c r="E21" s="372"/>
      <c r="F21" s="372"/>
      <c r="G21" s="372"/>
      <c r="H21" s="372"/>
      <c r="I21" s="372"/>
      <c r="J21" s="372"/>
      <c r="K21" s="372"/>
      <c r="L21" s="372"/>
      <c r="M21" s="372"/>
      <c r="N21" s="372"/>
      <c r="O21" s="382"/>
      <c r="P21" s="383"/>
      <c r="Q21" s="383"/>
      <c r="R21" s="384"/>
      <c r="S21" s="385"/>
      <c r="T21" s="385"/>
      <c r="U21" s="385"/>
      <c r="V21" s="153"/>
      <c r="W21" s="153"/>
      <c r="X21" s="373"/>
      <c r="Y21" s="373"/>
      <c r="Z21" s="373"/>
      <c r="AA21" s="373"/>
      <c r="AB21" s="373"/>
      <c r="AC21" s="373"/>
      <c r="AD21" s="365"/>
      <c r="AE21" s="365"/>
      <c r="AF21" s="365"/>
      <c r="AG21" s="365"/>
      <c r="AH21" s="365"/>
      <c r="AI21" s="365"/>
      <c r="AJ21" s="366"/>
      <c r="AK21" s="367"/>
      <c r="AL21" s="368"/>
      <c r="AM21" s="369">
        <f t="shared" si="0"/>
        <v>0</v>
      </c>
      <c r="AN21" s="370"/>
      <c r="AO21" s="371"/>
      <c r="AP21" s="134">
        <f t="shared" si="1"/>
        <v>0</v>
      </c>
      <c r="AQ21" s="134">
        <f t="shared" si="2"/>
        <v>0</v>
      </c>
      <c r="AR21" s="78"/>
      <c r="AS21" s="79"/>
      <c r="XFB21" s="58" t="s">
        <v>106</v>
      </c>
    </row>
    <row r="22" spans="1:48 16382:16382" s="80" customFormat="1" ht="18" customHeight="1">
      <c r="A22" s="381"/>
      <c r="B22" s="372"/>
      <c r="C22" s="372"/>
      <c r="D22" s="372"/>
      <c r="E22" s="372"/>
      <c r="F22" s="372"/>
      <c r="G22" s="372"/>
      <c r="H22" s="372"/>
      <c r="I22" s="372"/>
      <c r="J22" s="372"/>
      <c r="K22" s="372"/>
      <c r="L22" s="372"/>
      <c r="M22" s="372"/>
      <c r="N22" s="372"/>
      <c r="O22" s="382"/>
      <c r="P22" s="383"/>
      <c r="Q22" s="383"/>
      <c r="R22" s="384"/>
      <c r="S22" s="385"/>
      <c r="T22" s="385"/>
      <c r="U22" s="385"/>
      <c r="V22" s="153"/>
      <c r="W22" s="153"/>
      <c r="X22" s="373"/>
      <c r="Y22" s="373"/>
      <c r="Z22" s="373"/>
      <c r="AA22" s="373"/>
      <c r="AB22" s="373"/>
      <c r="AC22" s="373"/>
      <c r="AD22" s="365"/>
      <c r="AE22" s="365"/>
      <c r="AF22" s="365"/>
      <c r="AG22" s="365"/>
      <c r="AH22" s="365"/>
      <c r="AI22" s="365"/>
      <c r="AJ22" s="366"/>
      <c r="AK22" s="367"/>
      <c r="AL22" s="368"/>
      <c r="AM22" s="369">
        <f t="shared" si="0"/>
        <v>0</v>
      </c>
      <c r="AN22" s="370"/>
      <c r="AO22" s="371"/>
      <c r="AP22" s="134">
        <f t="shared" si="1"/>
        <v>0</v>
      </c>
      <c r="AQ22" s="134">
        <f t="shared" si="2"/>
        <v>0</v>
      </c>
      <c r="AR22" s="78"/>
      <c r="AS22" s="79"/>
    </row>
    <row r="23" spans="1:48 16382:16382" s="80" customFormat="1" ht="18" customHeight="1">
      <c r="A23" s="381"/>
      <c r="B23" s="372"/>
      <c r="C23" s="372"/>
      <c r="D23" s="372"/>
      <c r="E23" s="372"/>
      <c r="F23" s="372"/>
      <c r="G23" s="372"/>
      <c r="H23" s="372"/>
      <c r="I23" s="372"/>
      <c r="J23" s="372"/>
      <c r="K23" s="372"/>
      <c r="L23" s="372"/>
      <c r="M23" s="372"/>
      <c r="N23" s="372"/>
      <c r="O23" s="382"/>
      <c r="P23" s="383"/>
      <c r="Q23" s="383"/>
      <c r="R23" s="384"/>
      <c r="S23" s="385"/>
      <c r="T23" s="385"/>
      <c r="U23" s="385"/>
      <c r="V23" s="153"/>
      <c r="W23" s="153"/>
      <c r="X23" s="373"/>
      <c r="Y23" s="373"/>
      <c r="Z23" s="373"/>
      <c r="AA23" s="373"/>
      <c r="AB23" s="373"/>
      <c r="AC23" s="373"/>
      <c r="AD23" s="365"/>
      <c r="AE23" s="365"/>
      <c r="AF23" s="365"/>
      <c r="AG23" s="365"/>
      <c r="AH23" s="365"/>
      <c r="AI23" s="365"/>
      <c r="AJ23" s="366"/>
      <c r="AK23" s="367"/>
      <c r="AL23" s="368"/>
      <c r="AM23" s="369">
        <f t="shared" si="0"/>
        <v>0</v>
      </c>
      <c r="AN23" s="370"/>
      <c r="AO23" s="371"/>
      <c r="AP23" s="134">
        <f t="shared" si="1"/>
        <v>0</v>
      </c>
      <c r="AQ23" s="134">
        <f t="shared" si="2"/>
        <v>0</v>
      </c>
      <c r="AR23" s="78"/>
      <c r="AS23" s="79"/>
    </row>
    <row r="24" spans="1:48 16382:16382" s="80" customFormat="1" ht="18" customHeight="1">
      <c r="A24" s="381"/>
      <c r="B24" s="372"/>
      <c r="C24" s="372"/>
      <c r="D24" s="372"/>
      <c r="E24" s="372"/>
      <c r="F24" s="372"/>
      <c r="G24" s="372"/>
      <c r="H24" s="372"/>
      <c r="I24" s="372"/>
      <c r="J24" s="372"/>
      <c r="K24" s="372"/>
      <c r="L24" s="372"/>
      <c r="M24" s="372"/>
      <c r="N24" s="372"/>
      <c r="O24" s="382"/>
      <c r="P24" s="383"/>
      <c r="Q24" s="383"/>
      <c r="R24" s="384"/>
      <c r="S24" s="385"/>
      <c r="T24" s="385"/>
      <c r="U24" s="385"/>
      <c r="V24" s="153"/>
      <c r="W24" s="153"/>
      <c r="X24" s="373"/>
      <c r="Y24" s="373"/>
      <c r="Z24" s="373"/>
      <c r="AA24" s="373"/>
      <c r="AB24" s="373"/>
      <c r="AC24" s="373"/>
      <c r="AD24" s="365"/>
      <c r="AE24" s="365"/>
      <c r="AF24" s="365"/>
      <c r="AG24" s="365"/>
      <c r="AH24" s="365"/>
      <c r="AI24" s="365"/>
      <c r="AJ24" s="366"/>
      <c r="AK24" s="367"/>
      <c r="AL24" s="368"/>
      <c r="AM24" s="369">
        <f t="shared" si="0"/>
        <v>0</v>
      </c>
      <c r="AN24" s="370"/>
      <c r="AO24" s="371"/>
      <c r="AP24" s="134">
        <f t="shared" si="1"/>
        <v>0</v>
      </c>
      <c r="AQ24" s="134">
        <f t="shared" si="2"/>
        <v>0</v>
      </c>
      <c r="AR24" s="78"/>
      <c r="AS24" s="79"/>
    </row>
    <row r="25" spans="1:48 16382:16382" s="80" customFormat="1" ht="18" customHeight="1">
      <c r="A25" s="381"/>
      <c r="B25" s="372"/>
      <c r="C25" s="372"/>
      <c r="D25" s="372"/>
      <c r="E25" s="372"/>
      <c r="F25" s="372"/>
      <c r="G25" s="372"/>
      <c r="H25" s="372"/>
      <c r="I25" s="372"/>
      <c r="J25" s="372"/>
      <c r="K25" s="372"/>
      <c r="L25" s="372"/>
      <c r="M25" s="372"/>
      <c r="N25" s="372"/>
      <c r="O25" s="382"/>
      <c r="P25" s="383"/>
      <c r="Q25" s="383"/>
      <c r="R25" s="384"/>
      <c r="S25" s="385"/>
      <c r="T25" s="385"/>
      <c r="U25" s="385"/>
      <c r="V25" s="153"/>
      <c r="W25" s="153"/>
      <c r="X25" s="373"/>
      <c r="Y25" s="373"/>
      <c r="Z25" s="373"/>
      <c r="AA25" s="373"/>
      <c r="AB25" s="373"/>
      <c r="AC25" s="373"/>
      <c r="AD25" s="365"/>
      <c r="AE25" s="365"/>
      <c r="AF25" s="365"/>
      <c r="AG25" s="365"/>
      <c r="AH25" s="365"/>
      <c r="AI25" s="365"/>
      <c r="AJ25" s="366"/>
      <c r="AK25" s="367"/>
      <c r="AL25" s="368"/>
      <c r="AM25" s="369">
        <f t="shared" si="0"/>
        <v>0</v>
      </c>
      <c r="AN25" s="370"/>
      <c r="AO25" s="371"/>
      <c r="AP25" s="134">
        <f t="shared" si="1"/>
        <v>0</v>
      </c>
      <c r="AQ25" s="134">
        <f t="shared" si="2"/>
        <v>0</v>
      </c>
      <c r="AR25" s="78"/>
      <c r="AS25" s="79"/>
    </row>
    <row r="26" spans="1:48 16382:16382" s="80" customFormat="1" ht="18" customHeight="1">
      <c r="A26" s="381"/>
      <c r="B26" s="372"/>
      <c r="C26" s="372"/>
      <c r="D26" s="372"/>
      <c r="E26" s="372"/>
      <c r="F26" s="372"/>
      <c r="G26" s="372"/>
      <c r="H26" s="372"/>
      <c r="I26" s="372"/>
      <c r="J26" s="372"/>
      <c r="K26" s="372"/>
      <c r="L26" s="372"/>
      <c r="M26" s="372"/>
      <c r="N26" s="372"/>
      <c r="O26" s="382"/>
      <c r="P26" s="383"/>
      <c r="Q26" s="383"/>
      <c r="R26" s="384"/>
      <c r="S26" s="385"/>
      <c r="T26" s="385"/>
      <c r="U26" s="385"/>
      <c r="V26" s="153"/>
      <c r="W26" s="153"/>
      <c r="X26" s="373"/>
      <c r="Y26" s="373"/>
      <c r="Z26" s="373"/>
      <c r="AA26" s="373"/>
      <c r="AB26" s="373"/>
      <c r="AC26" s="373"/>
      <c r="AD26" s="365"/>
      <c r="AE26" s="365"/>
      <c r="AF26" s="365"/>
      <c r="AG26" s="365"/>
      <c r="AH26" s="365"/>
      <c r="AI26" s="365"/>
      <c r="AJ26" s="366"/>
      <c r="AK26" s="367"/>
      <c r="AL26" s="368"/>
      <c r="AM26" s="369">
        <f t="shared" si="0"/>
        <v>0</v>
      </c>
      <c r="AN26" s="370"/>
      <c r="AO26" s="371"/>
      <c r="AP26" s="134">
        <f t="shared" si="1"/>
        <v>0</v>
      </c>
      <c r="AQ26" s="134">
        <f t="shared" si="2"/>
        <v>0</v>
      </c>
      <c r="AR26" s="78"/>
      <c r="AS26" s="79"/>
    </row>
    <row r="27" spans="1:48 16382:16382" s="80" customFormat="1" ht="18" customHeight="1">
      <c r="A27" s="381"/>
      <c r="B27" s="372"/>
      <c r="C27" s="372"/>
      <c r="D27" s="372"/>
      <c r="E27" s="372"/>
      <c r="F27" s="372"/>
      <c r="G27" s="372"/>
      <c r="H27" s="372"/>
      <c r="I27" s="372"/>
      <c r="J27" s="372"/>
      <c r="K27" s="372"/>
      <c r="L27" s="372"/>
      <c r="M27" s="372"/>
      <c r="N27" s="372"/>
      <c r="O27" s="382"/>
      <c r="P27" s="383"/>
      <c r="Q27" s="383"/>
      <c r="R27" s="384"/>
      <c r="S27" s="385"/>
      <c r="T27" s="385"/>
      <c r="U27" s="385"/>
      <c r="V27" s="153"/>
      <c r="W27" s="153"/>
      <c r="X27" s="373"/>
      <c r="Y27" s="373"/>
      <c r="Z27" s="373"/>
      <c r="AA27" s="373"/>
      <c r="AB27" s="373"/>
      <c r="AC27" s="373"/>
      <c r="AD27" s="365"/>
      <c r="AE27" s="365"/>
      <c r="AF27" s="365"/>
      <c r="AG27" s="365"/>
      <c r="AH27" s="365"/>
      <c r="AI27" s="365"/>
      <c r="AJ27" s="366"/>
      <c r="AK27" s="367"/>
      <c r="AL27" s="368"/>
      <c r="AM27" s="369">
        <f t="shared" si="0"/>
        <v>0</v>
      </c>
      <c r="AN27" s="370"/>
      <c r="AO27" s="371"/>
      <c r="AP27" s="134">
        <f t="shared" si="1"/>
        <v>0</v>
      </c>
      <c r="AQ27" s="134">
        <f t="shared" si="2"/>
        <v>0</v>
      </c>
      <c r="AR27" s="78"/>
      <c r="AS27" s="79"/>
    </row>
    <row r="28" spans="1:48 16382:16382" s="80" customFormat="1" ht="18" customHeight="1">
      <c r="A28" s="381"/>
      <c r="B28" s="372"/>
      <c r="C28" s="372"/>
      <c r="D28" s="372"/>
      <c r="E28" s="372"/>
      <c r="F28" s="372"/>
      <c r="G28" s="372"/>
      <c r="H28" s="372"/>
      <c r="I28" s="372"/>
      <c r="J28" s="372"/>
      <c r="K28" s="372"/>
      <c r="L28" s="372"/>
      <c r="M28" s="372"/>
      <c r="N28" s="372"/>
      <c r="O28" s="382"/>
      <c r="P28" s="383"/>
      <c r="Q28" s="383"/>
      <c r="R28" s="384"/>
      <c r="S28" s="385"/>
      <c r="T28" s="385"/>
      <c r="U28" s="385"/>
      <c r="V28" s="153"/>
      <c r="W28" s="153"/>
      <c r="X28" s="373"/>
      <c r="Y28" s="373"/>
      <c r="Z28" s="373"/>
      <c r="AA28" s="373"/>
      <c r="AB28" s="373"/>
      <c r="AC28" s="373"/>
      <c r="AD28" s="365"/>
      <c r="AE28" s="365"/>
      <c r="AF28" s="365"/>
      <c r="AG28" s="365"/>
      <c r="AH28" s="365"/>
      <c r="AI28" s="365"/>
      <c r="AJ28" s="366"/>
      <c r="AK28" s="367"/>
      <c r="AL28" s="368"/>
      <c r="AM28" s="369">
        <f t="shared" si="0"/>
        <v>0</v>
      </c>
      <c r="AN28" s="370"/>
      <c r="AO28" s="371"/>
      <c r="AP28" s="134">
        <f t="shared" si="1"/>
        <v>0</v>
      </c>
      <c r="AQ28" s="134">
        <f t="shared" si="2"/>
        <v>0</v>
      </c>
      <c r="AR28" s="78"/>
      <c r="AS28" s="79"/>
    </row>
    <row r="29" spans="1:48 16382:16382" s="80" customFormat="1" ht="18" customHeight="1">
      <c r="A29" s="381"/>
      <c r="B29" s="372"/>
      <c r="C29" s="372"/>
      <c r="D29" s="372"/>
      <c r="E29" s="372"/>
      <c r="F29" s="372"/>
      <c r="G29" s="372"/>
      <c r="H29" s="372"/>
      <c r="I29" s="372"/>
      <c r="J29" s="372"/>
      <c r="K29" s="372"/>
      <c r="L29" s="372"/>
      <c r="M29" s="372"/>
      <c r="N29" s="372"/>
      <c r="O29" s="382"/>
      <c r="P29" s="383"/>
      <c r="Q29" s="383"/>
      <c r="R29" s="384"/>
      <c r="S29" s="385"/>
      <c r="T29" s="385"/>
      <c r="U29" s="385"/>
      <c r="V29" s="153"/>
      <c r="W29" s="153"/>
      <c r="X29" s="373"/>
      <c r="Y29" s="373"/>
      <c r="Z29" s="373"/>
      <c r="AA29" s="373"/>
      <c r="AB29" s="373"/>
      <c r="AC29" s="373"/>
      <c r="AD29" s="365"/>
      <c r="AE29" s="365"/>
      <c r="AF29" s="365"/>
      <c r="AG29" s="365"/>
      <c r="AH29" s="365"/>
      <c r="AI29" s="365"/>
      <c r="AJ29" s="366"/>
      <c r="AK29" s="367"/>
      <c r="AL29" s="368"/>
      <c r="AM29" s="369">
        <f t="shared" si="0"/>
        <v>0</v>
      </c>
      <c r="AN29" s="370"/>
      <c r="AO29" s="371"/>
      <c r="AP29" s="134">
        <f t="shared" si="1"/>
        <v>0</v>
      </c>
      <c r="AQ29" s="134">
        <f t="shared" si="2"/>
        <v>0</v>
      </c>
      <c r="AR29" s="78"/>
      <c r="AS29" s="79"/>
    </row>
    <row r="30" spans="1:48 16382:16382" s="80" customFormat="1" ht="18" customHeight="1">
      <c r="A30" s="381"/>
      <c r="B30" s="372"/>
      <c r="C30" s="372"/>
      <c r="D30" s="372"/>
      <c r="E30" s="372"/>
      <c r="F30" s="372"/>
      <c r="G30" s="372"/>
      <c r="H30" s="372"/>
      <c r="I30" s="372"/>
      <c r="J30" s="372"/>
      <c r="K30" s="372"/>
      <c r="L30" s="372"/>
      <c r="M30" s="372"/>
      <c r="N30" s="372"/>
      <c r="O30" s="382"/>
      <c r="P30" s="383"/>
      <c r="Q30" s="383"/>
      <c r="R30" s="384"/>
      <c r="S30" s="385"/>
      <c r="T30" s="385"/>
      <c r="U30" s="385"/>
      <c r="V30" s="153"/>
      <c r="W30" s="153"/>
      <c r="X30" s="373"/>
      <c r="Y30" s="373"/>
      <c r="Z30" s="373"/>
      <c r="AA30" s="373"/>
      <c r="AB30" s="373"/>
      <c r="AC30" s="373"/>
      <c r="AD30" s="365"/>
      <c r="AE30" s="365"/>
      <c r="AF30" s="365"/>
      <c r="AG30" s="365"/>
      <c r="AH30" s="365"/>
      <c r="AI30" s="365"/>
      <c r="AJ30" s="366"/>
      <c r="AK30" s="367"/>
      <c r="AL30" s="368"/>
      <c r="AM30" s="369">
        <f t="shared" si="0"/>
        <v>0</v>
      </c>
      <c r="AN30" s="370"/>
      <c r="AO30" s="371"/>
      <c r="AP30" s="134">
        <f t="shared" si="1"/>
        <v>0</v>
      </c>
      <c r="AQ30" s="134">
        <f t="shared" si="2"/>
        <v>0</v>
      </c>
      <c r="AR30" s="78"/>
      <c r="AS30" s="79"/>
    </row>
    <row r="31" spans="1:48 16382:16382" s="80" customFormat="1" ht="18" customHeight="1">
      <c r="A31" s="381"/>
      <c r="B31" s="372"/>
      <c r="C31" s="372"/>
      <c r="D31" s="372"/>
      <c r="E31" s="372"/>
      <c r="F31" s="372"/>
      <c r="G31" s="372"/>
      <c r="H31" s="372"/>
      <c r="I31" s="372"/>
      <c r="J31" s="372"/>
      <c r="K31" s="372"/>
      <c r="L31" s="372"/>
      <c r="M31" s="372"/>
      <c r="N31" s="372"/>
      <c r="O31" s="382"/>
      <c r="P31" s="383"/>
      <c r="Q31" s="383"/>
      <c r="R31" s="384"/>
      <c r="S31" s="385"/>
      <c r="T31" s="385"/>
      <c r="U31" s="385"/>
      <c r="V31" s="153"/>
      <c r="W31" s="153"/>
      <c r="X31" s="373"/>
      <c r="Y31" s="373"/>
      <c r="Z31" s="373"/>
      <c r="AA31" s="373"/>
      <c r="AB31" s="373"/>
      <c r="AC31" s="373"/>
      <c r="AD31" s="365"/>
      <c r="AE31" s="365"/>
      <c r="AF31" s="365"/>
      <c r="AG31" s="365"/>
      <c r="AH31" s="365"/>
      <c r="AI31" s="365"/>
      <c r="AJ31" s="366"/>
      <c r="AK31" s="367"/>
      <c r="AL31" s="368"/>
      <c r="AM31" s="369">
        <f t="shared" si="0"/>
        <v>0</v>
      </c>
      <c r="AN31" s="370"/>
      <c r="AO31" s="371"/>
      <c r="AP31" s="134">
        <f t="shared" si="1"/>
        <v>0</v>
      </c>
      <c r="AQ31" s="134">
        <f t="shared" si="2"/>
        <v>0</v>
      </c>
      <c r="AR31" s="78"/>
      <c r="AS31" s="79"/>
    </row>
    <row r="32" spans="1:48 16382:16382" s="80" customFormat="1" ht="18" customHeight="1">
      <c r="A32" s="381"/>
      <c r="B32" s="372"/>
      <c r="C32" s="372"/>
      <c r="D32" s="372"/>
      <c r="E32" s="372"/>
      <c r="F32" s="372"/>
      <c r="G32" s="372"/>
      <c r="H32" s="372"/>
      <c r="I32" s="372"/>
      <c r="J32" s="372"/>
      <c r="K32" s="372"/>
      <c r="L32" s="372"/>
      <c r="M32" s="372"/>
      <c r="N32" s="372"/>
      <c r="O32" s="382"/>
      <c r="P32" s="383"/>
      <c r="Q32" s="383"/>
      <c r="R32" s="384"/>
      <c r="S32" s="385"/>
      <c r="T32" s="385"/>
      <c r="U32" s="385"/>
      <c r="V32" s="153"/>
      <c r="W32" s="153"/>
      <c r="X32" s="373"/>
      <c r="Y32" s="373"/>
      <c r="Z32" s="373"/>
      <c r="AA32" s="373"/>
      <c r="AB32" s="373"/>
      <c r="AC32" s="373"/>
      <c r="AD32" s="365"/>
      <c r="AE32" s="365"/>
      <c r="AF32" s="365"/>
      <c r="AG32" s="365"/>
      <c r="AH32" s="365"/>
      <c r="AI32" s="365"/>
      <c r="AJ32" s="366"/>
      <c r="AK32" s="367"/>
      <c r="AL32" s="368"/>
      <c r="AM32" s="369">
        <f t="shared" si="0"/>
        <v>0</v>
      </c>
      <c r="AN32" s="370"/>
      <c r="AO32" s="371"/>
      <c r="AP32" s="134">
        <f t="shared" si="1"/>
        <v>0</v>
      </c>
      <c r="AQ32" s="134">
        <f t="shared" si="2"/>
        <v>0</v>
      </c>
      <c r="AR32" s="78"/>
      <c r="AS32" s="79"/>
    </row>
    <row r="33" spans="1:45" s="80" customFormat="1" ht="18" customHeight="1">
      <c r="A33" s="381"/>
      <c r="B33" s="372"/>
      <c r="C33" s="372"/>
      <c r="D33" s="372"/>
      <c r="E33" s="372"/>
      <c r="F33" s="372"/>
      <c r="G33" s="372"/>
      <c r="H33" s="372"/>
      <c r="I33" s="372"/>
      <c r="J33" s="372"/>
      <c r="K33" s="372"/>
      <c r="L33" s="372"/>
      <c r="M33" s="372"/>
      <c r="N33" s="372"/>
      <c r="O33" s="382"/>
      <c r="P33" s="383"/>
      <c r="Q33" s="383"/>
      <c r="R33" s="384"/>
      <c r="S33" s="385"/>
      <c r="T33" s="385"/>
      <c r="U33" s="385"/>
      <c r="V33" s="153"/>
      <c r="W33" s="153"/>
      <c r="X33" s="373"/>
      <c r="Y33" s="373"/>
      <c r="Z33" s="373"/>
      <c r="AA33" s="373"/>
      <c r="AB33" s="373"/>
      <c r="AC33" s="373"/>
      <c r="AD33" s="365"/>
      <c r="AE33" s="365"/>
      <c r="AF33" s="365"/>
      <c r="AG33" s="365"/>
      <c r="AH33" s="365"/>
      <c r="AI33" s="365"/>
      <c r="AJ33" s="366"/>
      <c r="AK33" s="367"/>
      <c r="AL33" s="368"/>
      <c r="AM33" s="369">
        <f t="shared" si="0"/>
        <v>0</v>
      </c>
      <c r="AN33" s="370"/>
      <c r="AO33" s="371"/>
      <c r="AP33" s="134">
        <f t="shared" si="1"/>
        <v>0</v>
      </c>
      <c r="AQ33" s="134">
        <f t="shared" si="2"/>
        <v>0</v>
      </c>
      <c r="AR33" s="78"/>
      <c r="AS33" s="79"/>
    </row>
    <row r="34" spans="1:45" s="80" customFormat="1" ht="18" customHeight="1">
      <c r="A34" s="381"/>
      <c r="B34" s="372"/>
      <c r="C34" s="372"/>
      <c r="D34" s="372"/>
      <c r="E34" s="372"/>
      <c r="F34" s="372"/>
      <c r="G34" s="372"/>
      <c r="H34" s="372"/>
      <c r="I34" s="372"/>
      <c r="J34" s="372"/>
      <c r="K34" s="372"/>
      <c r="L34" s="372"/>
      <c r="M34" s="372"/>
      <c r="N34" s="372"/>
      <c r="O34" s="382"/>
      <c r="P34" s="383"/>
      <c r="Q34" s="383"/>
      <c r="R34" s="384"/>
      <c r="S34" s="385"/>
      <c r="T34" s="385"/>
      <c r="U34" s="385"/>
      <c r="V34" s="153"/>
      <c r="W34" s="153"/>
      <c r="X34" s="373"/>
      <c r="Y34" s="373"/>
      <c r="Z34" s="373"/>
      <c r="AA34" s="373"/>
      <c r="AB34" s="373"/>
      <c r="AC34" s="373"/>
      <c r="AD34" s="365"/>
      <c r="AE34" s="365"/>
      <c r="AF34" s="365"/>
      <c r="AG34" s="365"/>
      <c r="AH34" s="365"/>
      <c r="AI34" s="365"/>
      <c r="AJ34" s="366"/>
      <c r="AK34" s="367"/>
      <c r="AL34" s="368"/>
      <c r="AM34" s="369">
        <f t="shared" si="0"/>
        <v>0</v>
      </c>
      <c r="AN34" s="370"/>
      <c r="AO34" s="371"/>
      <c r="AP34" s="134">
        <f t="shared" si="1"/>
        <v>0</v>
      </c>
      <c r="AQ34" s="134">
        <f t="shared" si="2"/>
        <v>0</v>
      </c>
      <c r="AR34" s="78"/>
      <c r="AS34" s="79"/>
    </row>
    <row r="35" spans="1:45" s="80" customFormat="1" ht="18" customHeight="1">
      <c r="A35" s="381"/>
      <c r="B35" s="372"/>
      <c r="C35" s="372"/>
      <c r="D35" s="372"/>
      <c r="E35" s="372"/>
      <c r="F35" s="372"/>
      <c r="G35" s="372"/>
      <c r="H35" s="372"/>
      <c r="I35" s="372"/>
      <c r="J35" s="372"/>
      <c r="K35" s="372"/>
      <c r="L35" s="372"/>
      <c r="M35" s="372"/>
      <c r="N35" s="372"/>
      <c r="O35" s="382"/>
      <c r="P35" s="383"/>
      <c r="Q35" s="383"/>
      <c r="R35" s="384"/>
      <c r="S35" s="385"/>
      <c r="T35" s="385"/>
      <c r="U35" s="385"/>
      <c r="V35" s="153"/>
      <c r="W35" s="153"/>
      <c r="X35" s="373"/>
      <c r="Y35" s="373"/>
      <c r="Z35" s="373"/>
      <c r="AA35" s="373"/>
      <c r="AB35" s="373"/>
      <c r="AC35" s="373"/>
      <c r="AD35" s="365"/>
      <c r="AE35" s="365"/>
      <c r="AF35" s="365"/>
      <c r="AG35" s="365"/>
      <c r="AH35" s="365"/>
      <c r="AI35" s="365"/>
      <c r="AJ35" s="366"/>
      <c r="AK35" s="367"/>
      <c r="AL35" s="368"/>
      <c r="AM35" s="369">
        <f t="shared" si="0"/>
        <v>0</v>
      </c>
      <c r="AN35" s="370"/>
      <c r="AO35" s="371"/>
      <c r="AP35" s="134">
        <f t="shared" si="1"/>
        <v>0</v>
      </c>
      <c r="AQ35" s="134">
        <f t="shared" si="2"/>
        <v>0</v>
      </c>
      <c r="AR35" s="78"/>
      <c r="AS35" s="79"/>
    </row>
    <row r="36" spans="1:45" s="80" customFormat="1" ht="18" customHeight="1">
      <c r="A36" s="381"/>
      <c r="B36" s="372"/>
      <c r="C36" s="372"/>
      <c r="D36" s="372"/>
      <c r="E36" s="372"/>
      <c r="F36" s="372"/>
      <c r="G36" s="372"/>
      <c r="H36" s="372"/>
      <c r="I36" s="372"/>
      <c r="J36" s="372"/>
      <c r="K36" s="372"/>
      <c r="L36" s="372"/>
      <c r="M36" s="372"/>
      <c r="N36" s="372"/>
      <c r="O36" s="382"/>
      <c r="P36" s="383"/>
      <c r="Q36" s="383"/>
      <c r="R36" s="384"/>
      <c r="S36" s="385"/>
      <c r="T36" s="385"/>
      <c r="U36" s="385"/>
      <c r="V36" s="153"/>
      <c r="W36" s="153"/>
      <c r="X36" s="373"/>
      <c r="Y36" s="373"/>
      <c r="Z36" s="373"/>
      <c r="AA36" s="373"/>
      <c r="AB36" s="373"/>
      <c r="AC36" s="373"/>
      <c r="AD36" s="365"/>
      <c r="AE36" s="365"/>
      <c r="AF36" s="365"/>
      <c r="AG36" s="365"/>
      <c r="AH36" s="365"/>
      <c r="AI36" s="365"/>
      <c r="AJ36" s="366"/>
      <c r="AK36" s="367"/>
      <c r="AL36" s="368"/>
      <c r="AM36" s="369">
        <f t="shared" si="0"/>
        <v>0</v>
      </c>
      <c r="AN36" s="370"/>
      <c r="AO36" s="371"/>
      <c r="AP36" s="134">
        <f t="shared" si="1"/>
        <v>0</v>
      </c>
      <c r="AQ36" s="134">
        <f t="shared" si="2"/>
        <v>0</v>
      </c>
      <c r="AR36" s="78"/>
      <c r="AS36" s="79"/>
    </row>
    <row r="37" spans="1:45" s="80" customFormat="1" ht="18" customHeight="1">
      <c r="A37" s="381"/>
      <c r="B37" s="372"/>
      <c r="C37" s="372"/>
      <c r="D37" s="372"/>
      <c r="E37" s="372"/>
      <c r="F37" s="372"/>
      <c r="G37" s="372"/>
      <c r="H37" s="372"/>
      <c r="I37" s="372"/>
      <c r="J37" s="372"/>
      <c r="K37" s="372"/>
      <c r="L37" s="372"/>
      <c r="M37" s="372"/>
      <c r="N37" s="372"/>
      <c r="O37" s="382"/>
      <c r="P37" s="383"/>
      <c r="Q37" s="383"/>
      <c r="R37" s="384"/>
      <c r="S37" s="385"/>
      <c r="T37" s="385"/>
      <c r="U37" s="385"/>
      <c r="V37" s="153"/>
      <c r="W37" s="153"/>
      <c r="X37" s="373"/>
      <c r="Y37" s="373"/>
      <c r="Z37" s="373"/>
      <c r="AA37" s="373"/>
      <c r="AB37" s="373"/>
      <c r="AC37" s="373"/>
      <c r="AD37" s="365"/>
      <c r="AE37" s="365"/>
      <c r="AF37" s="365"/>
      <c r="AG37" s="365"/>
      <c r="AH37" s="365"/>
      <c r="AI37" s="365"/>
      <c r="AJ37" s="366"/>
      <c r="AK37" s="367"/>
      <c r="AL37" s="368"/>
      <c r="AM37" s="369">
        <f t="shared" si="0"/>
        <v>0</v>
      </c>
      <c r="AN37" s="370"/>
      <c r="AO37" s="371"/>
      <c r="AP37" s="134">
        <f t="shared" si="1"/>
        <v>0</v>
      </c>
      <c r="AQ37" s="134">
        <f t="shared" si="2"/>
        <v>0</v>
      </c>
      <c r="AR37" s="78"/>
      <c r="AS37" s="79"/>
    </row>
    <row r="38" spans="1:45" s="80" customFormat="1" ht="18" customHeight="1">
      <c r="A38" s="381"/>
      <c r="B38" s="372"/>
      <c r="C38" s="372"/>
      <c r="D38" s="372"/>
      <c r="E38" s="372"/>
      <c r="F38" s="372"/>
      <c r="G38" s="372"/>
      <c r="H38" s="372"/>
      <c r="I38" s="372"/>
      <c r="J38" s="372"/>
      <c r="K38" s="372"/>
      <c r="L38" s="372"/>
      <c r="M38" s="372"/>
      <c r="N38" s="372"/>
      <c r="O38" s="382"/>
      <c r="P38" s="383"/>
      <c r="Q38" s="383"/>
      <c r="R38" s="384"/>
      <c r="S38" s="385"/>
      <c r="T38" s="385"/>
      <c r="U38" s="385"/>
      <c r="V38" s="153"/>
      <c r="W38" s="153"/>
      <c r="X38" s="373"/>
      <c r="Y38" s="373"/>
      <c r="Z38" s="373"/>
      <c r="AA38" s="373"/>
      <c r="AB38" s="373"/>
      <c r="AC38" s="373"/>
      <c r="AD38" s="365"/>
      <c r="AE38" s="365"/>
      <c r="AF38" s="365"/>
      <c r="AG38" s="365"/>
      <c r="AH38" s="365"/>
      <c r="AI38" s="365"/>
      <c r="AJ38" s="366"/>
      <c r="AK38" s="367"/>
      <c r="AL38" s="368"/>
      <c r="AM38" s="369">
        <f t="shared" si="0"/>
        <v>0</v>
      </c>
      <c r="AN38" s="370"/>
      <c r="AO38" s="371"/>
      <c r="AP38" s="134">
        <f t="shared" si="1"/>
        <v>0</v>
      </c>
      <c r="AQ38" s="134">
        <f t="shared" si="2"/>
        <v>0</v>
      </c>
      <c r="AR38" s="78"/>
      <c r="AS38" s="79"/>
    </row>
    <row r="39" spans="1:45" s="80" customFormat="1" ht="18" customHeight="1">
      <c r="A39" s="381"/>
      <c r="B39" s="372"/>
      <c r="C39" s="372"/>
      <c r="D39" s="372"/>
      <c r="E39" s="372"/>
      <c r="F39" s="372"/>
      <c r="G39" s="372"/>
      <c r="H39" s="372"/>
      <c r="I39" s="372"/>
      <c r="J39" s="372"/>
      <c r="K39" s="372"/>
      <c r="L39" s="372"/>
      <c r="M39" s="372"/>
      <c r="N39" s="372"/>
      <c r="O39" s="382"/>
      <c r="P39" s="383"/>
      <c r="Q39" s="383"/>
      <c r="R39" s="384"/>
      <c r="S39" s="385"/>
      <c r="T39" s="385"/>
      <c r="U39" s="385"/>
      <c r="V39" s="153"/>
      <c r="W39" s="153"/>
      <c r="X39" s="373"/>
      <c r="Y39" s="373"/>
      <c r="Z39" s="373"/>
      <c r="AA39" s="373"/>
      <c r="AB39" s="373"/>
      <c r="AC39" s="373"/>
      <c r="AD39" s="365"/>
      <c r="AE39" s="365"/>
      <c r="AF39" s="365"/>
      <c r="AG39" s="365"/>
      <c r="AH39" s="365"/>
      <c r="AI39" s="365"/>
      <c r="AJ39" s="366"/>
      <c r="AK39" s="367"/>
      <c r="AL39" s="368"/>
      <c r="AM39" s="369">
        <f t="shared" si="0"/>
        <v>0</v>
      </c>
      <c r="AN39" s="370"/>
      <c r="AO39" s="371"/>
      <c r="AP39" s="134">
        <f t="shared" si="1"/>
        <v>0</v>
      </c>
      <c r="AQ39" s="134">
        <f t="shared" si="2"/>
        <v>0</v>
      </c>
      <c r="AR39" s="78"/>
      <c r="AS39" s="79"/>
    </row>
    <row r="40" spans="1:45" s="80" customFormat="1" ht="18" customHeight="1">
      <c r="A40" s="381"/>
      <c r="B40" s="372"/>
      <c r="C40" s="372"/>
      <c r="D40" s="372"/>
      <c r="E40" s="372"/>
      <c r="F40" s="372"/>
      <c r="G40" s="372"/>
      <c r="H40" s="372"/>
      <c r="I40" s="372"/>
      <c r="J40" s="372"/>
      <c r="K40" s="372"/>
      <c r="L40" s="372"/>
      <c r="M40" s="372"/>
      <c r="N40" s="372"/>
      <c r="O40" s="382"/>
      <c r="P40" s="383"/>
      <c r="Q40" s="383"/>
      <c r="R40" s="384"/>
      <c r="S40" s="385"/>
      <c r="T40" s="385"/>
      <c r="U40" s="385"/>
      <c r="V40" s="153"/>
      <c r="W40" s="153"/>
      <c r="X40" s="373"/>
      <c r="Y40" s="373"/>
      <c r="Z40" s="373"/>
      <c r="AA40" s="373"/>
      <c r="AB40" s="373"/>
      <c r="AC40" s="373"/>
      <c r="AD40" s="365"/>
      <c r="AE40" s="365"/>
      <c r="AF40" s="365"/>
      <c r="AG40" s="365"/>
      <c r="AH40" s="365"/>
      <c r="AI40" s="365"/>
      <c r="AJ40" s="366"/>
      <c r="AK40" s="367"/>
      <c r="AL40" s="368"/>
      <c r="AM40" s="369">
        <f t="shared" si="0"/>
        <v>0</v>
      </c>
      <c r="AN40" s="370"/>
      <c r="AO40" s="371"/>
      <c r="AP40" s="134">
        <f t="shared" si="1"/>
        <v>0</v>
      </c>
      <c r="AQ40" s="134">
        <f t="shared" si="2"/>
        <v>0</v>
      </c>
      <c r="AR40" s="78"/>
      <c r="AS40" s="79"/>
    </row>
    <row r="41" spans="1:45" s="80" customFormat="1" ht="18" customHeight="1">
      <c r="A41" s="381"/>
      <c r="B41" s="372"/>
      <c r="C41" s="372"/>
      <c r="D41" s="372"/>
      <c r="E41" s="372"/>
      <c r="F41" s="372"/>
      <c r="G41" s="372"/>
      <c r="H41" s="372"/>
      <c r="I41" s="372"/>
      <c r="J41" s="372"/>
      <c r="K41" s="372"/>
      <c r="L41" s="372"/>
      <c r="M41" s="372"/>
      <c r="N41" s="372"/>
      <c r="O41" s="382"/>
      <c r="P41" s="383"/>
      <c r="Q41" s="383"/>
      <c r="R41" s="384"/>
      <c r="S41" s="385"/>
      <c r="T41" s="385"/>
      <c r="U41" s="385"/>
      <c r="V41" s="153"/>
      <c r="W41" s="153"/>
      <c r="X41" s="373"/>
      <c r="Y41" s="373"/>
      <c r="Z41" s="373"/>
      <c r="AA41" s="373"/>
      <c r="AB41" s="373"/>
      <c r="AC41" s="373"/>
      <c r="AD41" s="365"/>
      <c r="AE41" s="365"/>
      <c r="AF41" s="365"/>
      <c r="AG41" s="365"/>
      <c r="AH41" s="365"/>
      <c r="AI41" s="365"/>
      <c r="AJ41" s="366"/>
      <c r="AK41" s="367"/>
      <c r="AL41" s="368"/>
      <c r="AM41" s="369">
        <f t="shared" si="0"/>
        <v>0</v>
      </c>
      <c r="AN41" s="370"/>
      <c r="AO41" s="371"/>
      <c r="AP41" s="134">
        <f t="shared" si="1"/>
        <v>0</v>
      </c>
      <c r="AQ41" s="134">
        <f t="shared" si="2"/>
        <v>0</v>
      </c>
      <c r="AR41" s="78"/>
      <c r="AS41" s="79"/>
    </row>
    <row r="42" spans="1:45" s="80" customFormat="1" ht="18" customHeight="1">
      <c r="A42" s="381"/>
      <c r="B42" s="372"/>
      <c r="C42" s="372"/>
      <c r="D42" s="372"/>
      <c r="E42" s="372"/>
      <c r="F42" s="372"/>
      <c r="G42" s="372"/>
      <c r="H42" s="372"/>
      <c r="I42" s="372"/>
      <c r="J42" s="372"/>
      <c r="K42" s="372"/>
      <c r="L42" s="372"/>
      <c r="M42" s="372"/>
      <c r="N42" s="372"/>
      <c r="O42" s="382"/>
      <c r="P42" s="383"/>
      <c r="Q42" s="383"/>
      <c r="R42" s="384"/>
      <c r="S42" s="385"/>
      <c r="T42" s="385"/>
      <c r="U42" s="385"/>
      <c r="V42" s="153"/>
      <c r="W42" s="153"/>
      <c r="X42" s="373"/>
      <c r="Y42" s="373"/>
      <c r="Z42" s="373"/>
      <c r="AA42" s="373"/>
      <c r="AB42" s="373"/>
      <c r="AC42" s="373"/>
      <c r="AD42" s="365"/>
      <c r="AE42" s="365"/>
      <c r="AF42" s="365"/>
      <c r="AG42" s="365"/>
      <c r="AH42" s="365"/>
      <c r="AI42" s="365"/>
      <c r="AJ42" s="366"/>
      <c r="AK42" s="367"/>
      <c r="AL42" s="368"/>
      <c r="AM42" s="369">
        <f t="shared" si="0"/>
        <v>0</v>
      </c>
      <c r="AN42" s="370"/>
      <c r="AO42" s="371"/>
      <c r="AP42" s="134">
        <f t="shared" si="1"/>
        <v>0</v>
      </c>
      <c r="AQ42" s="134">
        <f t="shared" si="2"/>
        <v>0</v>
      </c>
      <c r="AR42" s="78"/>
      <c r="AS42" s="79"/>
    </row>
    <row r="43" spans="1:45" s="80" customFormat="1" ht="18" customHeight="1">
      <c r="A43" s="381"/>
      <c r="B43" s="372"/>
      <c r="C43" s="372"/>
      <c r="D43" s="372"/>
      <c r="E43" s="372"/>
      <c r="F43" s="372"/>
      <c r="G43" s="372"/>
      <c r="H43" s="372"/>
      <c r="I43" s="372"/>
      <c r="J43" s="372"/>
      <c r="K43" s="372"/>
      <c r="L43" s="372"/>
      <c r="M43" s="372"/>
      <c r="N43" s="372"/>
      <c r="O43" s="382"/>
      <c r="P43" s="383"/>
      <c r="Q43" s="383"/>
      <c r="R43" s="384"/>
      <c r="S43" s="385"/>
      <c r="T43" s="385"/>
      <c r="U43" s="385"/>
      <c r="V43" s="153"/>
      <c r="W43" s="153"/>
      <c r="X43" s="373"/>
      <c r="Y43" s="373"/>
      <c r="Z43" s="373"/>
      <c r="AA43" s="373"/>
      <c r="AB43" s="373"/>
      <c r="AC43" s="373"/>
      <c r="AD43" s="365"/>
      <c r="AE43" s="365"/>
      <c r="AF43" s="365"/>
      <c r="AG43" s="365"/>
      <c r="AH43" s="365"/>
      <c r="AI43" s="365"/>
      <c r="AJ43" s="366"/>
      <c r="AK43" s="367"/>
      <c r="AL43" s="368"/>
      <c r="AM43" s="369">
        <f t="shared" si="0"/>
        <v>0</v>
      </c>
      <c r="AN43" s="370"/>
      <c r="AO43" s="371"/>
      <c r="AP43" s="134">
        <f t="shared" si="1"/>
        <v>0</v>
      </c>
      <c r="AQ43" s="134">
        <f t="shared" si="2"/>
        <v>0</v>
      </c>
      <c r="AR43" s="78"/>
      <c r="AS43" s="79"/>
    </row>
    <row r="44" spans="1:45" s="80" customFormat="1" ht="18" customHeight="1">
      <c r="A44" s="381"/>
      <c r="B44" s="372"/>
      <c r="C44" s="372"/>
      <c r="D44" s="372"/>
      <c r="E44" s="372"/>
      <c r="F44" s="372"/>
      <c r="G44" s="372"/>
      <c r="H44" s="372"/>
      <c r="I44" s="372"/>
      <c r="J44" s="372"/>
      <c r="K44" s="372"/>
      <c r="L44" s="372"/>
      <c r="M44" s="372"/>
      <c r="N44" s="372"/>
      <c r="O44" s="382"/>
      <c r="P44" s="383"/>
      <c r="Q44" s="383"/>
      <c r="R44" s="384"/>
      <c r="S44" s="385"/>
      <c r="T44" s="385"/>
      <c r="U44" s="385"/>
      <c r="V44" s="153"/>
      <c r="W44" s="153"/>
      <c r="X44" s="373"/>
      <c r="Y44" s="373"/>
      <c r="Z44" s="373"/>
      <c r="AA44" s="373"/>
      <c r="AB44" s="373"/>
      <c r="AC44" s="373"/>
      <c r="AD44" s="365"/>
      <c r="AE44" s="365"/>
      <c r="AF44" s="365"/>
      <c r="AG44" s="365"/>
      <c r="AH44" s="365"/>
      <c r="AI44" s="365"/>
      <c r="AJ44" s="366"/>
      <c r="AK44" s="367"/>
      <c r="AL44" s="368"/>
      <c r="AM44" s="369">
        <f t="shared" si="0"/>
        <v>0</v>
      </c>
      <c r="AN44" s="370"/>
      <c r="AO44" s="371"/>
      <c r="AP44" s="134">
        <f t="shared" si="1"/>
        <v>0</v>
      </c>
      <c r="AQ44" s="134">
        <f t="shared" si="2"/>
        <v>0</v>
      </c>
      <c r="AR44" s="78"/>
      <c r="AS44" s="79"/>
    </row>
    <row r="45" spans="1:45" s="80" customFormat="1" ht="18" customHeight="1">
      <c r="A45" s="82" t="s">
        <v>198</v>
      </c>
      <c r="B45" s="146"/>
      <c r="C45" s="146"/>
      <c r="D45" s="146"/>
      <c r="E45" s="146"/>
      <c r="F45" s="146"/>
      <c r="G45" s="146"/>
      <c r="H45" s="146"/>
      <c r="I45" s="146"/>
      <c r="J45" s="146"/>
      <c r="K45" s="146"/>
      <c r="L45" s="146"/>
      <c r="M45" s="146"/>
      <c r="N45" s="146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380" t="s">
        <v>46</v>
      </c>
      <c r="AK45" s="380"/>
      <c r="AL45" s="380"/>
      <c r="AM45" s="374">
        <f>SUM(AM15:AO44)</f>
        <v>0</v>
      </c>
      <c r="AN45" s="375"/>
      <c r="AO45" s="376"/>
      <c r="AP45" s="152">
        <f>SUM(AP15:AP44)</f>
        <v>0</v>
      </c>
      <c r="AQ45" s="135">
        <f>SUM(AQ15:AQ44)</f>
        <v>0</v>
      </c>
      <c r="AR45" s="83"/>
      <c r="AS45" s="79"/>
    </row>
    <row r="46" spans="1:45" s="80" customFormat="1" ht="18" customHeight="1">
      <c r="A46" s="145"/>
      <c r="B46" s="146"/>
      <c r="C46" s="146"/>
      <c r="D46" s="146"/>
      <c r="E46" s="146"/>
      <c r="F46" s="146"/>
      <c r="G46" s="146"/>
      <c r="H46" s="146"/>
      <c r="I46" s="146"/>
      <c r="J46" s="146"/>
      <c r="K46" s="146"/>
      <c r="L46" s="146"/>
      <c r="M46" s="146"/>
      <c r="N46" s="146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3"/>
      <c r="AH46" s="83"/>
      <c r="AI46" s="83"/>
      <c r="AJ46" s="83"/>
      <c r="AK46" s="83"/>
      <c r="AL46" s="83"/>
      <c r="AM46" s="83"/>
      <c r="AN46" s="84"/>
      <c r="AO46" s="84"/>
      <c r="AP46" s="84"/>
      <c r="AQ46" s="84"/>
      <c r="AR46" s="78"/>
      <c r="AS46" s="79"/>
    </row>
    <row r="47" spans="1:45" s="80" customFormat="1" ht="18" customHeight="1">
      <c r="A47" s="147" t="s">
        <v>47</v>
      </c>
      <c r="B47" s="148"/>
      <c r="C47" s="386" t="s">
        <v>48</v>
      </c>
      <c r="D47" s="386"/>
      <c r="E47" s="386"/>
      <c r="F47" s="386"/>
      <c r="G47" s="386"/>
      <c r="H47" s="386"/>
      <c r="I47" s="386"/>
      <c r="J47" s="149"/>
      <c r="K47" s="149"/>
      <c r="L47" s="149"/>
      <c r="M47" s="149"/>
      <c r="N47" s="149"/>
      <c r="O47" s="85" t="s">
        <v>49</v>
      </c>
      <c r="P47" s="85"/>
      <c r="Q47" s="85"/>
      <c r="R47" s="85"/>
      <c r="S47" s="378" t="s">
        <v>50</v>
      </c>
      <c r="T47" s="379"/>
      <c r="U47" s="379"/>
      <c r="V47" s="379"/>
      <c r="W47" s="379"/>
      <c r="X47" s="379"/>
      <c r="Y47" s="379"/>
      <c r="Z47" s="379"/>
      <c r="AA47" s="379"/>
      <c r="AB47" s="379"/>
      <c r="AC47" s="379"/>
      <c r="AD47" s="379"/>
      <c r="AE47" s="379"/>
      <c r="AF47" s="379"/>
      <c r="AG47" s="379"/>
      <c r="AH47" s="379"/>
      <c r="AI47" s="379"/>
      <c r="AJ47" s="379"/>
      <c r="AK47" s="379"/>
      <c r="AL47" s="379"/>
      <c r="AM47" s="379"/>
      <c r="AN47" s="379"/>
      <c r="AO47" s="379"/>
      <c r="AP47" s="379"/>
      <c r="AQ47" s="58"/>
    </row>
  </sheetData>
  <mergeCells count="300">
    <mergeCell ref="C47:I47"/>
    <mergeCell ref="S47:AP47"/>
    <mergeCell ref="AJ44:AL44"/>
    <mergeCell ref="AM44:AO44"/>
    <mergeCell ref="AJ45:AL45"/>
    <mergeCell ref="AM45:AO45"/>
    <mergeCell ref="AG43:AI43"/>
    <mergeCell ref="AJ43:AL43"/>
    <mergeCell ref="AM43:AO43"/>
    <mergeCell ref="A44:N44"/>
    <mergeCell ref="O44:R44"/>
    <mergeCell ref="S44:U44"/>
    <mergeCell ref="X44:Z44"/>
    <mergeCell ref="AA44:AC44"/>
    <mergeCell ref="AD44:AF44"/>
    <mergeCell ref="AG44:AI44"/>
    <mergeCell ref="A43:N43"/>
    <mergeCell ref="O43:R43"/>
    <mergeCell ref="S43:U43"/>
    <mergeCell ref="X43:Z43"/>
    <mergeCell ref="AA43:AC43"/>
    <mergeCell ref="AD43:AF43"/>
    <mergeCell ref="A42:N42"/>
    <mergeCell ref="O42:R42"/>
    <mergeCell ref="S42:U42"/>
    <mergeCell ref="X42:Z42"/>
    <mergeCell ref="AA42:AC42"/>
    <mergeCell ref="AD42:AF42"/>
    <mergeCell ref="AG42:AI42"/>
    <mergeCell ref="AJ42:AL42"/>
    <mergeCell ref="AM42:AO42"/>
    <mergeCell ref="A41:N41"/>
    <mergeCell ref="O41:R41"/>
    <mergeCell ref="S41:U41"/>
    <mergeCell ref="X41:Z41"/>
    <mergeCell ref="AA41:AC41"/>
    <mergeCell ref="AD41:AF41"/>
    <mergeCell ref="AG41:AI41"/>
    <mergeCell ref="AJ41:AL41"/>
    <mergeCell ref="AM41:AO41"/>
    <mergeCell ref="AG39:AI39"/>
    <mergeCell ref="AJ39:AL39"/>
    <mergeCell ref="AM39:AO39"/>
    <mergeCell ref="A40:N40"/>
    <mergeCell ref="O40:R40"/>
    <mergeCell ref="S40:U40"/>
    <mergeCell ref="X40:Z40"/>
    <mergeCell ref="AA40:AC40"/>
    <mergeCell ref="AD40:AF40"/>
    <mergeCell ref="AG40:AI40"/>
    <mergeCell ref="A39:N39"/>
    <mergeCell ref="O39:R39"/>
    <mergeCell ref="S39:U39"/>
    <mergeCell ref="X39:Z39"/>
    <mergeCell ref="AA39:AC39"/>
    <mergeCell ref="AD39:AF39"/>
    <mergeCell ref="AJ40:AL40"/>
    <mergeCell ref="AM40:AO40"/>
    <mergeCell ref="A38:N38"/>
    <mergeCell ref="O38:R38"/>
    <mergeCell ref="S38:U38"/>
    <mergeCell ref="X38:Z38"/>
    <mergeCell ref="AA38:AC38"/>
    <mergeCell ref="AD38:AF38"/>
    <mergeCell ref="AG38:AI38"/>
    <mergeCell ref="AJ38:AL38"/>
    <mergeCell ref="AM38:AO38"/>
    <mergeCell ref="A37:N37"/>
    <mergeCell ref="O37:R37"/>
    <mergeCell ref="S37:U37"/>
    <mergeCell ref="X37:Z37"/>
    <mergeCell ref="AA37:AC37"/>
    <mergeCell ref="AD37:AF37"/>
    <mergeCell ref="AG37:AI37"/>
    <mergeCell ref="AJ37:AL37"/>
    <mergeCell ref="AM37:AO37"/>
    <mergeCell ref="AG35:AI35"/>
    <mergeCell ref="AJ35:AL35"/>
    <mergeCell ref="AM35:AO35"/>
    <mergeCell ref="A36:N36"/>
    <mergeCell ref="O36:R36"/>
    <mergeCell ref="S36:U36"/>
    <mergeCell ref="X36:Z36"/>
    <mergeCell ref="AA36:AC36"/>
    <mergeCell ref="AD36:AF36"/>
    <mergeCell ref="AG36:AI36"/>
    <mergeCell ref="A35:N35"/>
    <mergeCell ref="O35:R35"/>
    <mergeCell ref="S35:U35"/>
    <mergeCell ref="X35:Z35"/>
    <mergeCell ref="AA35:AC35"/>
    <mergeCell ref="AD35:AF35"/>
    <mergeCell ref="AJ36:AL36"/>
    <mergeCell ref="AM36:AO36"/>
    <mergeCell ref="A34:N34"/>
    <mergeCell ref="O34:R34"/>
    <mergeCell ref="S34:U34"/>
    <mergeCell ref="X34:Z34"/>
    <mergeCell ref="AA34:AC34"/>
    <mergeCell ref="AD34:AF34"/>
    <mergeCell ref="AG34:AI34"/>
    <mergeCell ref="AJ34:AL34"/>
    <mergeCell ref="AM34:AO34"/>
    <mergeCell ref="A33:N33"/>
    <mergeCell ref="O33:R33"/>
    <mergeCell ref="S33:U33"/>
    <mergeCell ref="X33:Z33"/>
    <mergeCell ref="AA33:AC33"/>
    <mergeCell ref="AD33:AF33"/>
    <mergeCell ref="AG33:AI33"/>
    <mergeCell ref="AJ33:AL33"/>
    <mergeCell ref="AM33:AO33"/>
    <mergeCell ref="AG31:AI31"/>
    <mergeCell ref="AJ31:AL31"/>
    <mergeCell ref="AM31:AO31"/>
    <mergeCell ref="A32:N32"/>
    <mergeCell ref="O32:R32"/>
    <mergeCell ref="S32:U32"/>
    <mergeCell ref="X32:Z32"/>
    <mergeCell ref="AA32:AC32"/>
    <mergeCell ref="AD32:AF32"/>
    <mergeCell ref="AG32:AI32"/>
    <mergeCell ref="A31:N31"/>
    <mergeCell ref="O31:R31"/>
    <mergeCell ref="S31:U31"/>
    <mergeCell ref="X31:Z31"/>
    <mergeCell ref="AA31:AC31"/>
    <mergeCell ref="AD31:AF31"/>
    <mergeCell ref="AJ32:AL32"/>
    <mergeCell ref="AM32:AO32"/>
    <mergeCell ref="A30:N30"/>
    <mergeCell ref="O30:R30"/>
    <mergeCell ref="S30:U30"/>
    <mergeCell ref="X30:Z30"/>
    <mergeCell ref="AA30:AC30"/>
    <mergeCell ref="AD30:AF30"/>
    <mergeCell ref="AG30:AI30"/>
    <mergeCell ref="AJ30:AL30"/>
    <mergeCell ref="AM30:AO30"/>
    <mergeCell ref="A29:N29"/>
    <mergeCell ref="O29:R29"/>
    <mergeCell ref="S29:U29"/>
    <mergeCell ref="X29:Z29"/>
    <mergeCell ref="AA29:AC29"/>
    <mergeCell ref="AD29:AF29"/>
    <mergeCell ref="AG29:AI29"/>
    <mergeCell ref="AJ29:AL29"/>
    <mergeCell ref="AM29:AO29"/>
    <mergeCell ref="AG27:AI27"/>
    <mergeCell ref="AJ27:AL27"/>
    <mergeCell ref="AM27:AO27"/>
    <mergeCell ref="A28:N28"/>
    <mergeCell ref="O28:R28"/>
    <mergeCell ref="S28:U28"/>
    <mergeCell ref="X28:Z28"/>
    <mergeCell ref="AA28:AC28"/>
    <mergeCell ref="AD28:AF28"/>
    <mergeCell ref="AG28:AI28"/>
    <mergeCell ref="A27:N27"/>
    <mergeCell ref="O27:R27"/>
    <mergeCell ref="S27:U27"/>
    <mergeCell ref="X27:Z27"/>
    <mergeCell ref="AA27:AC27"/>
    <mergeCell ref="AD27:AF27"/>
    <mergeCell ref="AJ28:AL28"/>
    <mergeCell ref="AM28:AO28"/>
    <mergeCell ref="A26:N26"/>
    <mergeCell ref="O26:R26"/>
    <mergeCell ref="S26:U26"/>
    <mergeCell ref="X26:Z26"/>
    <mergeCell ref="AA26:AC26"/>
    <mergeCell ref="AD26:AF26"/>
    <mergeCell ref="AG26:AI26"/>
    <mergeCell ref="AJ26:AL26"/>
    <mergeCell ref="AM26:AO26"/>
    <mergeCell ref="A25:N25"/>
    <mergeCell ref="O25:R25"/>
    <mergeCell ref="S25:U25"/>
    <mergeCell ref="X25:Z25"/>
    <mergeCell ref="AA25:AC25"/>
    <mergeCell ref="AD25:AF25"/>
    <mergeCell ref="AG25:AI25"/>
    <mergeCell ref="AJ25:AL25"/>
    <mergeCell ref="AM25:AO25"/>
    <mergeCell ref="AG23:AI23"/>
    <mergeCell ref="AJ23:AL23"/>
    <mergeCell ref="AM23:AO23"/>
    <mergeCell ref="A24:N24"/>
    <mergeCell ref="O24:R24"/>
    <mergeCell ref="S24:U24"/>
    <mergeCell ref="X24:Z24"/>
    <mergeCell ref="AA24:AC24"/>
    <mergeCell ref="AD24:AF24"/>
    <mergeCell ref="AG24:AI24"/>
    <mergeCell ref="A23:N23"/>
    <mergeCell ref="O23:R23"/>
    <mergeCell ref="S23:U23"/>
    <mergeCell ref="X23:Z23"/>
    <mergeCell ref="AA23:AC23"/>
    <mergeCell ref="AD23:AF23"/>
    <mergeCell ref="AJ24:AL24"/>
    <mergeCell ref="AM24:AO24"/>
    <mergeCell ref="A22:N22"/>
    <mergeCell ref="O22:R22"/>
    <mergeCell ref="S22:U22"/>
    <mergeCell ref="X22:Z22"/>
    <mergeCell ref="AA22:AC22"/>
    <mergeCell ref="AD22:AF22"/>
    <mergeCell ref="AG22:AI22"/>
    <mergeCell ref="AJ22:AL22"/>
    <mergeCell ref="AM22:AO22"/>
    <mergeCell ref="A21:N21"/>
    <mergeCell ref="O21:R21"/>
    <mergeCell ref="S21:U21"/>
    <mergeCell ref="X21:Z21"/>
    <mergeCell ref="AA21:AC21"/>
    <mergeCell ref="AD21:AF21"/>
    <mergeCell ref="AG21:AI21"/>
    <mergeCell ref="AJ21:AL21"/>
    <mergeCell ref="AM21:AO21"/>
    <mergeCell ref="AG19:AI19"/>
    <mergeCell ref="AJ19:AL19"/>
    <mergeCell ref="AM19:AO19"/>
    <mergeCell ref="A20:N20"/>
    <mergeCell ref="O20:R20"/>
    <mergeCell ref="S20:U20"/>
    <mergeCell ref="X20:Z20"/>
    <mergeCell ref="AA20:AC20"/>
    <mergeCell ref="AD20:AF20"/>
    <mergeCell ref="AG20:AI20"/>
    <mergeCell ref="A19:N19"/>
    <mergeCell ref="O19:R19"/>
    <mergeCell ref="S19:U19"/>
    <mergeCell ref="X19:Z19"/>
    <mergeCell ref="AA19:AC19"/>
    <mergeCell ref="AD19:AF19"/>
    <mergeCell ref="AJ20:AL20"/>
    <mergeCell ref="AM20:AO20"/>
    <mergeCell ref="A18:N18"/>
    <mergeCell ref="O18:R18"/>
    <mergeCell ref="S18:U18"/>
    <mergeCell ref="X18:Z18"/>
    <mergeCell ref="AA18:AC18"/>
    <mergeCell ref="AD18:AF18"/>
    <mergeCell ref="AG18:AI18"/>
    <mergeCell ref="AJ18:AL18"/>
    <mergeCell ref="AM18:AO18"/>
    <mergeCell ref="A17:N17"/>
    <mergeCell ref="O17:R17"/>
    <mergeCell ref="S17:U17"/>
    <mergeCell ref="X17:Z17"/>
    <mergeCell ref="AA17:AC17"/>
    <mergeCell ref="AD17:AF17"/>
    <mergeCell ref="AG17:AI17"/>
    <mergeCell ref="AJ17:AL17"/>
    <mergeCell ref="AM17:AO17"/>
    <mergeCell ref="AG15:AI15"/>
    <mergeCell ref="AJ15:AL15"/>
    <mergeCell ref="AM15:AO15"/>
    <mergeCell ref="A16:N16"/>
    <mergeCell ref="O16:R16"/>
    <mergeCell ref="S16:U16"/>
    <mergeCell ref="X16:Z16"/>
    <mergeCell ref="AA16:AC16"/>
    <mergeCell ref="AD16:AF16"/>
    <mergeCell ref="AG16:AI16"/>
    <mergeCell ref="A15:N15"/>
    <mergeCell ref="O15:R15"/>
    <mergeCell ref="S15:U15"/>
    <mergeCell ref="X15:Z15"/>
    <mergeCell ref="AA15:AC15"/>
    <mergeCell ref="AD15:AF15"/>
    <mergeCell ref="AJ16:AL16"/>
    <mergeCell ref="AM16:AO16"/>
    <mergeCell ref="H1:AP2"/>
    <mergeCell ref="H3:AP3"/>
    <mergeCell ref="H4:AP4"/>
    <mergeCell ref="A5:G5"/>
    <mergeCell ref="H5:AP6"/>
    <mergeCell ref="AD12:AF14"/>
    <mergeCell ref="AG12:AI14"/>
    <mergeCell ref="AJ12:AL14"/>
    <mergeCell ref="AM12:AO14"/>
    <mergeCell ref="AP12:AP14"/>
    <mergeCell ref="Y10:AA10"/>
    <mergeCell ref="AB10:AE10"/>
    <mergeCell ref="AL10:AO10"/>
    <mergeCell ref="AV7:AW11"/>
    <mergeCell ref="B8:F8"/>
    <mergeCell ref="G8:W8"/>
    <mergeCell ref="A10:F11"/>
    <mergeCell ref="G10:W10"/>
    <mergeCell ref="A12:N14"/>
    <mergeCell ref="O12:R14"/>
    <mergeCell ref="S12:U14"/>
    <mergeCell ref="V12:V14"/>
    <mergeCell ref="W12:W14"/>
    <mergeCell ref="X12:Z14"/>
    <mergeCell ref="AA12:AC14"/>
    <mergeCell ref="AQ12:AQ14"/>
  </mergeCells>
  <dataValidations count="3">
    <dataValidation type="list" allowBlank="1" showInputMessage="1" showErrorMessage="1" sqref="V15:V44" xr:uid="{8DE6C435-5A0C-47C8-9A6E-F1D1CE31B948}">
      <formula1>$XFB$1:$XFB$2</formula1>
    </dataValidation>
    <dataValidation type="list" allowBlank="1" showInputMessage="1" showErrorMessage="1" sqref="AA15:AC44" xr:uid="{1F9FD07B-CEB5-4CBC-A465-53EB8F5C67FE}">
      <formula1>$XFD$1:$XFD$2</formula1>
    </dataValidation>
    <dataValidation type="list" allowBlank="1" showInputMessage="1" showErrorMessage="1" sqref="X15:Z44" xr:uid="{BD9CDD3F-512F-41AF-92EF-E25D942B2092}">
      <formula1>$XFB$4:$XFB$21</formula1>
    </dataValidation>
  </dataValidations>
  <printOptions horizontalCentered="1" verticalCentered="1"/>
  <pageMargins left="0.19685039370078741" right="0.2" top="0.19685039370078741" bottom="0.11811023622047245" header="0.43307086614173229" footer="0.19685039370078741"/>
  <pageSetup paperSize="9" scale="64" fitToHeight="3" orientation="landscape" horizontalDpi="4294967294" verticalDpi="180" r:id="rId1"/>
  <headerFooter alignWithMargins="0"/>
  <colBreaks count="1" manualBreakCount="1">
    <brk id="43" max="40" man="1"/>
  </colBreaks>
  <ignoredErrors>
    <ignoredError sqref="AM15:AO44 AQ15:AQ44 AP15:AP44" unlocked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B2B36-46F3-40A7-A637-4E3CB5A3432A}">
  <dimension ref="A1:XFD47"/>
  <sheetViews>
    <sheetView showGridLines="0" zoomScale="120" zoomScaleNormal="120" zoomScaleSheetLayoutView="100" workbookViewId="0"/>
  </sheetViews>
  <sheetFormatPr defaultRowHeight="11.25"/>
  <cols>
    <col min="1" max="7" width="4.42578125" style="58" customWidth="1"/>
    <col min="8" max="8" width="2.5703125" style="58" customWidth="1"/>
    <col min="9" max="9" width="3" style="58" customWidth="1"/>
    <col min="10" max="10" width="4.42578125" style="58" customWidth="1"/>
    <col min="11" max="11" width="3.7109375" style="58" customWidth="1"/>
    <col min="12" max="12" width="2.5703125" style="58" customWidth="1"/>
    <col min="13" max="13" width="0.7109375" style="58" hidden="1" customWidth="1"/>
    <col min="14" max="14" width="4" style="58" hidden="1" customWidth="1"/>
    <col min="15" max="15" width="3.140625" style="58" customWidth="1"/>
    <col min="16" max="18" width="2.5703125" style="58" customWidth="1"/>
    <col min="19" max="21" width="3.7109375" style="58" customWidth="1"/>
    <col min="22" max="22" width="6.85546875" style="58" customWidth="1"/>
    <col min="23" max="23" width="14.7109375" style="58" customWidth="1"/>
    <col min="24" max="24" width="4.28515625" style="58" customWidth="1"/>
    <col min="25" max="33" width="3.85546875" style="58" customWidth="1"/>
    <col min="34" max="41" width="3.5703125" style="58" customWidth="1"/>
    <col min="42" max="42" width="11.28515625" style="58" customWidth="1"/>
    <col min="43" max="43" width="22.85546875" style="58" customWidth="1"/>
    <col min="44" max="44" width="3" style="58" customWidth="1"/>
    <col min="45" max="45" width="13.85546875" style="58" customWidth="1"/>
    <col min="46" max="47" width="2.5703125" style="58" customWidth="1"/>
    <col min="48" max="48" width="18.42578125" style="58" customWidth="1"/>
    <col min="49" max="98" width="2.5703125" style="58" customWidth="1"/>
    <col min="99" max="16384" width="9.140625" style="58"/>
  </cols>
  <sheetData>
    <row r="1" spans="1:52 16382:16384" ht="16.899999999999999" customHeight="1">
      <c r="A1" s="54"/>
      <c r="B1" s="55"/>
      <c r="C1" s="55"/>
      <c r="D1" s="55"/>
      <c r="E1" s="55"/>
      <c r="F1" s="55"/>
      <c r="G1" s="56"/>
      <c r="H1" s="330" t="s">
        <v>32</v>
      </c>
      <c r="I1" s="331"/>
      <c r="J1" s="331"/>
      <c r="K1" s="331"/>
      <c r="L1" s="331"/>
      <c r="M1" s="331"/>
      <c r="N1" s="331"/>
      <c r="O1" s="331"/>
      <c r="P1" s="331"/>
      <c r="Q1" s="331"/>
      <c r="R1" s="331"/>
      <c r="S1" s="331"/>
      <c r="T1" s="331"/>
      <c r="U1" s="331"/>
      <c r="V1" s="331"/>
      <c r="W1" s="331"/>
      <c r="X1" s="331"/>
      <c r="Y1" s="331"/>
      <c r="Z1" s="331"/>
      <c r="AA1" s="331"/>
      <c r="AB1" s="331"/>
      <c r="AC1" s="331"/>
      <c r="AD1" s="331"/>
      <c r="AE1" s="331"/>
      <c r="AF1" s="331"/>
      <c r="AG1" s="331"/>
      <c r="AH1" s="331"/>
      <c r="AI1" s="331"/>
      <c r="AJ1" s="331"/>
      <c r="AK1" s="331"/>
      <c r="AL1" s="331"/>
      <c r="AM1" s="331"/>
      <c r="AN1" s="331"/>
      <c r="AO1" s="331"/>
      <c r="AP1" s="331"/>
      <c r="AQ1" s="57"/>
      <c r="XFB1" s="58" t="s">
        <v>109</v>
      </c>
      <c r="XFD1" s="58" t="s">
        <v>88</v>
      </c>
    </row>
    <row r="2" spans="1:52 16382:16384" ht="16.149999999999999" customHeight="1">
      <c r="A2" s="59"/>
      <c r="G2" s="60"/>
      <c r="H2" s="332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3"/>
      <c r="U2" s="333"/>
      <c r="V2" s="333"/>
      <c r="W2" s="333"/>
      <c r="X2" s="333"/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61"/>
      <c r="XFB2" s="58" t="s">
        <v>110</v>
      </c>
      <c r="XFD2" s="58" t="s">
        <v>89</v>
      </c>
    </row>
    <row r="3" spans="1:52 16382:16384" ht="42.75" customHeight="1">
      <c r="A3" s="59"/>
      <c r="G3" s="60"/>
      <c r="H3" s="334" t="s">
        <v>73</v>
      </c>
      <c r="I3" s="335"/>
      <c r="J3" s="335"/>
      <c r="K3" s="335"/>
      <c r="L3" s="335"/>
      <c r="M3" s="335"/>
      <c r="N3" s="335"/>
      <c r="O3" s="335"/>
      <c r="P3" s="335"/>
      <c r="Q3" s="335"/>
      <c r="R3" s="335"/>
      <c r="S3" s="335"/>
      <c r="T3" s="335"/>
      <c r="U3" s="335"/>
      <c r="V3" s="335"/>
      <c r="W3" s="335"/>
      <c r="X3" s="335"/>
      <c r="Y3" s="335"/>
      <c r="Z3" s="335"/>
      <c r="AA3" s="335"/>
      <c r="AB3" s="335"/>
      <c r="AC3" s="335"/>
      <c r="AD3" s="335"/>
      <c r="AE3" s="335"/>
      <c r="AF3" s="335"/>
      <c r="AG3" s="335"/>
      <c r="AH3" s="335"/>
      <c r="AI3" s="335"/>
      <c r="AJ3" s="335"/>
      <c r="AK3" s="335"/>
      <c r="AL3" s="335"/>
      <c r="AM3" s="335"/>
      <c r="AN3" s="335"/>
      <c r="AO3" s="335"/>
      <c r="AP3" s="335"/>
      <c r="AQ3" s="62"/>
    </row>
    <row r="4" spans="1:52 16382:16384" ht="23.25" customHeight="1">
      <c r="A4" s="59"/>
      <c r="G4" s="60"/>
      <c r="H4" s="347" t="s">
        <v>72</v>
      </c>
      <c r="I4" s="348"/>
      <c r="J4" s="348"/>
      <c r="K4" s="348"/>
      <c r="L4" s="348"/>
      <c r="M4" s="348"/>
      <c r="N4" s="348"/>
      <c r="O4" s="348"/>
      <c r="P4" s="348"/>
      <c r="Q4" s="348"/>
      <c r="R4" s="348"/>
      <c r="S4" s="348"/>
      <c r="T4" s="348"/>
      <c r="U4" s="348"/>
      <c r="V4" s="348"/>
      <c r="W4" s="348"/>
      <c r="X4" s="348"/>
      <c r="Y4" s="348"/>
      <c r="Z4" s="348"/>
      <c r="AA4" s="348"/>
      <c r="AB4" s="348"/>
      <c r="AC4" s="348"/>
      <c r="AD4" s="348"/>
      <c r="AE4" s="348"/>
      <c r="AF4" s="348"/>
      <c r="AG4" s="348"/>
      <c r="AH4" s="348"/>
      <c r="AI4" s="348"/>
      <c r="AJ4" s="348"/>
      <c r="AK4" s="348"/>
      <c r="AL4" s="348"/>
      <c r="AM4" s="348"/>
      <c r="AN4" s="348"/>
      <c r="AO4" s="348"/>
      <c r="AP4" s="348"/>
      <c r="AQ4" s="62"/>
      <c r="XFB4" s="58" t="s">
        <v>90</v>
      </c>
    </row>
    <row r="5" spans="1:52 16382:16384" s="63" customFormat="1" ht="21" customHeight="1">
      <c r="A5" s="336"/>
      <c r="B5" s="337"/>
      <c r="C5" s="337"/>
      <c r="D5" s="337"/>
      <c r="E5" s="337"/>
      <c r="F5" s="337"/>
      <c r="G5" s="338"/>
      <c r="H5" s="339" t="s">
        <v>86</v>
      </c>
      <c r="I5" s="340"/>
      <c r="J5" s="340"/>
      <c r="K5" s="340"/>
      <c r="L5" s="340"/>
      <c r="M5" s="340"/>
      <c r="N5" s="340"/>
      <c r="O5" s="340"/>
      <c r="P5" s="340"/>
      <c r="Q5" s="340"/>
      <c r="R5" s="340"/>
      <c r="S5" s="340"/>
      <c r="T5" s="340"/>
      <c r="U5" s="340"/>
      <c r="V5" s="340"/>
      <c r="W5" s="340"/>
      <c r="X5" s="340"/>
      <c r="Y5" s="340"/>
      <c r="Z5" s="340"/>
      <c r="AA5" s="340"/>
      <c r="AB5" s="340"/>
      <c r="AC5" s="340"/>
      <c r="AD5" s="340"/>
      <c r="AE5" s="340"/>
      <c r="AF5" s="340"/>
      <c r="AG5" s="340"/>
      <c r="AH5" s="340"/>
      <c r="AI5" s="340"/>
      <c r="AJ5" s="340"/>
      <c r="AK5" s="340"/>
      <c r="AL5" s="340"/>
      <c r="AM5" s="340"/>
      <c r="AN5" s="340"/>
      <c r="AO5" s="340"/>
      <c r="AP5" s="340"/>
      <c r="AQ5" s="131"/>
      <c r="AR5" s="58"/>
      <c r="AS5" s="58"/>
      <c r="AT5" s="58"/>
      <c r="AU5" s="58"/>
      <c r="AV5" s="58"/>
      <c r="AW5" s="58"/>
      <c r="XFB5" s="58" t="s">
        <v>91</v>
      </c>
    </row>
    <row r="6" spans="1:52 16382:16384" ht="5.25" customHeight="1">
      <c r="A6" s="64"/>
      <c r="B6" s="65"/>
      <c r="C6" s="65"/>
      <c r="D6" s="65"/>
      <c r="E6" s="65"/>
      <c r="F6" s="65"/>
      <c r="G6" s="66"/>
      <c r="H6" s="341"/>
      <c r="I6" s="342"/>
      <c r="J6" s="342"/>
      <c r="K6" s="342"/>
      <c r="L6" s="342"/>
      <c r="M6" s="342"/>
      <c r="N6" s="342"/>
      <c r="O6" s="342"/>
      <c r="P6" s="342"/>
      <c r="Q6" s="342"/>
      <c r="R6" s="342"/>
      <c r="S6" s="342"/>
      <c r="T6" s="342"/>
      <c r="U6" s="342"/>
      <c r="V6" s="342"/>
      <c r="W6" s="342"/>
      <c r="X6" s="342"/>
      <c r="Y6" s="342"/>
      <c r="Z6" s="342"/>
      <c r="AA6" s="342"/>
      <c r="AB6" s="342"/>
      <c r="AC6" s="342"/>
      <c r="AD6" s="342"/>
      <c r="AE6" s="342"/>
      <c r="AF6" s="342"/>
      <c r="AG6" s="342"/>
      <c r="AH6" s="342"/>
      <c r="AI6" s="342"/>
      <c r="AJ6" s="342"/>
      <c r="AK6" s="342"/>
      <c r="AL6" s="342"/>
      <c r="AM6" s="342"/>
      <c r="AN6" s="342"/>
      <c r="AO6" s="342"/>
      <c r="AP6" s="342"/>
      <c r="AQ6" s="67"/>
    </row>
    <row r="7" spans="1:52 16382:16384" s="68" customFormat="1" ht="15" customHeight="1">
      <c r="A7" s="54"/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  <c r="AJ7" s="55"/>
      <c r="AK7" s="55"/>
      <c r="AL7" s="55"/>
      <c r="AM7" s="55"/>
      <c r="AN7" s="55"/>
      <c r="AO7" s="55"/>
      <c r="AP7" s="55"/>
      <c r="AQ7" s="56"/>
      <c r="AR7" s="59"/>
      <c r="AS7" s="58"/>
      <c r="AT7" s="58"/>
      <c r="AU7" s="58"/>
      <c r="AV7" s="343"/>
      <c r="AW7" s="343"/>
      <c r="AX7" s="155"/>
      <c r="AY7" s="155"/>
      <c r="AZ7" s="58"/>
      <c r="XFB7" s="68" t="s">
        <v>92</v>
      </c>
    </row>
    <row r="8" spans="1:52 16382:16384" s="70" customFormat="1" ht="12" customHeight="1">
      <c r="A8" s="69"/>
      <c r="B8" s="344" t="s">
        <v>33</v>
      </c>
      <c r="C8" s="344"/>
      <c r="D8" s="344"/>
      <c r="E8" s="344"/>
      <c r="F8" s="344"/>
      <c r="G8" s="345"/>
      <c r="H8" s="345"/>
      <c r="I8" s="345"/>
      <c r="J8" s="345"/>
      <c r="K8" s="345"/>
      <c r="L8" s="345"/>
      <c r="M8" s="345"/>
      <c r="N8" s="345"/>
      <c r="O8" s="345"/>
      <c r="P8" s="345"/>
      <c r="Q8" s="345"/>
      <c r="R8" s="345"/>
      <c r="S8" s="345"/>
      <c r="T8" s="345"/>
      <c r="U8" s="345"/>
      <c r="V8" s="345"/>
      <c r="W8" s="345"/>
      <c r="X8" s="70" t="s">
        <v>5</v>
      </c>
      <c r="Y8" s="71"/>
      <c r="Z8" s="71"/>
      <c r="AA8" s="71"/>
      <c r="AB8" s="71"/>
      <c r="AC8" s="71"/>
      <c r="AD8" s="71"/>
      <c r="AE8" s="71"/>
      <c r="AF8" s="71"/>
      <c r="AG8" s="71"/>
      <c r="AH8" s="130"/>
      <c r="AI8" s="130"/>
      <c r="AJ8" s="130"/>
      <c r="AK8" s="130" t="s">
        <v>34</v>
      </c>
      <c r="AL8" s="130"/>
      <c r="AM8" s="130"/>
      <c r="AO8" s="130"/>
      <c r="AP8" s="130"/>
      <c r="AQ8" s="156" t="s">
        <v>116</v>
      </c>
      <c r="AR8" s="72"/>
      <c r="AS8" s="73"/>
      <c r="AT8" s="154"/>
      <c r="AV8" s="343"/>
      <c r="AW8" s="343"/>
      <c r="AX8" s="74"/>
      <c r="AY8" s="74"/>
      <c r="XFB8" s="58" t="s">
        <v>93</v>
      </c>
    </row>
    <row r="9" spans="1:52 16382:16384" s="70" customFormat="1" ht="12" customHeight="1">
      <c r="A9" s="69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Y9" s="154"/>
      <c r="Z9" s="154"/>
      <c r="AA9" s="154"/>
      <c r="AB9" s="154"/>
      <c r="AC9" s="154"/>
      <c r="AD9" s="154"/>
      <c r="AE9" s="154"/>
      <c r="AF9" s="154"/>
      <c r="AG9" s="154"/>
      <c r="AH9" s="154"/>
      <c r="AI9" s="154"/>
      <c r="AJ9" s="154"/>
      <c r="AK9" s="154"/>
      <c r="AL9" s="154"/>
      <c r="AM9" s="154"/>
      <c r="AN9" s="154"/>
      <c r="AO9" s="154"/>
      <c r="AP9" s="154"/>
      <c r="AQ9" s="132"/>
      <c r="AR9" s="72"/>
      <c r="AS9" s="73"/>
      <c r="AT9" s="154"/>
      <c r="AV9" s="343"/>
      <c r="AW9" s="343"/>
      <c r="AX9" s="74"/>
      <c r="AY9" s="74"/>
      <c r="XFB9" s="58" t="s">
        <v>94</v>
      </c>
    </row>
    <row r="10" spans="1:52 16382:16384" s="70" customFormat="1" ht="12" customHeight="1">
      <c r="A10" s="361" t="s">
        <v>85</v>
      </c>
      <c r="B10" s="362"/>
      <c r="C10" s="362"/>
      <c r="D10" s="362"/>
      <c r="E10" s="362"/>
      <c r="F10" s="362"/>
      <c r="G10" s="346"/>
      <c r="H10" s="346"/>
      <c r="I10" s="346"/>
      <c r="J10" s="346"/>
      <c r="K10" s="346"/>
      <c r="L10" s="346"/>
      <c r="M10" s="346"/>
      <c r="N10" s="346"/>
      <c r="O10" s="346"/>
      <c r="P10" s="346"/>
      <c r="Q10" s="346"/>
      <c r="R10" s="346"/>
      <c r="S10" s="346"/>
      <c r="T10" s="346"/>
      <c r="U10" s="346"/>
      <c r="V10" s="346"/>
      <c r="W10" s="346"/>
      <c r="Y10" s="344" t="s">
        <v>81</v>
      </c>
      <c r="Z10" s="344"/>
      <c r="AA10" s="344"/>
      <c r="AB10" s="356" t="s">
        <v>84</v>
      </c>
      <c r="AC10" s="356"/>
      <c r="AD10" s="356"/>
      <c r="AE10" s="356"/>
      <c r="AF10" s="154"/>
      <c r="AG10" s="154"/>
      <c r="AI10" s="70" t="s">
        <v>70</v>
      </c>
      <c r="AL10" s="356" t="s">
        <v>84</v>
      </c>
      <c r="AM10" s="356"/>
      <c r="AN10" s="356"/>
      <c r="AO10" s="356"/>
      <c r="AP10" s="183" t="s">
        <v>197</v>
      </c>
      <c r="AQ10" s="184"/>
      <c r="AR10" s="76"/>
      <c r="AS10" s="76"/>
      <c r="AT10" s="154"/>
      <c r="AV10" s="343"/>
      <c r="AW10" s="343"/>
      <c r="AX10" s="74"/>
      <c r="AY10" s="74"/>
      <c r="XFB10" s="58" t="s">
        <v>95</v>
      </c>
    </row>
    <row r="11" spans="1:52 16382:16384" ht="15.75" customHeight="1">
      <c r="A11" s="363"/>
      <c r="B11" s="364"/>
      <c r="C11" s="364"/>
      <c r="D11" s="364"/>
      <c r="E11" s="364"/>
      <c r="F11" s="364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 t="s">
        <v>82</v>
      </c>
      <c r="Z11" s="65"/>
      <c r="AA11" s="65"/>
      <c r="AB11" s="65"/>
      <c r="AC11" s="65"/>
      <c r="AD11" s="65"/>
      <c r="AE11" s="65"/>
      <c r="AF11" s="65"/>
      <c r="AG11" s="65"/>
      <c r="AH11" s="65"/>
      <c r="AI11" s="65" t="s">
        <v>83</v>
      </c>
      <c r="AJ11" s="65"/>
      <c r="AK11" s="65"/>
      <c r="AL11" s="65"/>
      <c r="AM11" s="65"/>
      <c r="AN11" s="65"/>
      <c r="AO11" s="65"/>
      <c r="AP11" s="65"/>
      <c r="AQ11" s="66"/>
      <c r="AR11" s="59"/>
      <c r="AV11" s="343"/>
      <c r="AW11" s="343"/>
      <c r="AX11" s="155"/>
      <c r="AY11" s="155"/>
      <c r="XFB11" s="58" t="s">
        <v>96</v>
      </c>
    </row>
    <row r="12" spans="1:52 16382:16384" s="77" customFormat="1" ht="15" customHeight="1">
      <c r="A12" s="357" t="s">
        <v>133</v>
      </c>
      <c r="B12" s="358"/>
      <c r="C12" s="358"/>
      <c r="D12" s="358"/>
      <c r="E12" s="358"/>
      <c r="F12" s="358"/>
      <c r="G12" s="358"/>
      <c r="H12" s="358"/>
      <c r="I12" s="358"/>
      <c r="J12" s="358"/>
      <c r="K12" s="358"/>
      <c r="L12" s="358"/>
      <c r="M12" s="358"/>
      <c r="N12" s="358"/>
      <c r="O12" s="349" t="s">
        <v>35</v>
      </c>
      <c r="P12" s="359"/>
      <c r="Q12" s="359"/>
      <c r="R12" s="359"/>
      <c r="S12" s="349" t="s">
        <v>36</v>
      </c>
      <c r="T12" s="359"/>
      <c r="U12" s="359"/>
      <c r="V12" s="349" t="s">
        <v>37</v>
      </c>
      <c r="W12" s="360" t="s">
        <v>39</v>
      </c>
      <c r="X12" s="349" t="s">
        <v>38</v>
      </c>
      <c r="Y12" s="359"/>
      <c r="Z12" s="359"/>
      <c r="AA12" s="349" t="s">
        <v>71</v>
      </c>
      <c r="AB12" s="349"/>
      <c r="AC12" s="349"/>
      <c r="AD12" s="349" t="s">
        <v>40</v>
      </c>
      <c r="AE12" s="349"/>
      <c r="AF12" s="349"/>
      <c r="AG12" s="349" t="s">
        <v>41</v>
      </c>
      <c r="AH12" s="349"/>
      <c r="AI12" s="349"/>
      <c r="AJ12" s="349" t="s">
        <v>42</v>
      </c>
      <c r="AK12" s="349"/>
      <c r="AL12" s="349"/>
      <c r="AM12" s="349" t="s">
        <v>43</v>
      </c>
      <c r="AN12" s="349"/>
      <c r="AO12" s="349"/>
      <c r="AP12" s="350" t="s">
        <v>44</v>
      </c>
      <c r="AQ12" s="353" t="s">
        <v>45</v>
      </c>
      <c r="AR12" s="59"/>
      <c r="AS12" s="58"/>
      <c r="AT12" s="58"/>
      <c r="XFB12" s="77" t="s">
        <v>97</v>
      </c>
    </row>
    <row r="13" spans="1:52 16382:16384" s="77" customFormat="1" ht="24.75" customHeight="1">
      <c r="A13" s="357"/>
      <c r="B13" s="358"/>
      <c r="C13" s="358"/>
      <c r="D13" s="358"/>
      <c r="E13" s="358"/>
      <c r="F13" s="358"/>
      <c r="G13" s="358"/>
      <c r="H13" s="358"/>
      <c r="I13" s="358"/>
      <c r="J13" s="358"/>
      <c r="K13" s="358"/>
      <c r="L13" s="358"/>
      <c r="M13" s="358"/>
      <c r="N13" s="358"/>
      <c r="O13" s="349"/>
      <c r="P13" s="359"/>
      <c r="Q13" s="359"/>
      <c r="R13" s="359"/>
      <c r="S13" s="349"/>
      <c r="T13" s="359"/>
      <c r="U13" s="359"/>
      <c r="V13" s="349"/>
      <c r="W13" s="351"/>
      <c r="X13" s="349"/>
      <c r="Y13" s="359"/>
      <c r="Z13" s="359"/>
      <c r="AA13" s="349"/>
      <c r="AB13" s="349"/>
      <c r="AC13" s="349"/>
      <c r="AD13" s="349"/>
      <c r="AE13" s="349"/>
      <c r="AF13" s="349"/>
      <c r="AG13" s="349"/>
      <c r="AH13" s="349"/>
      <c r="AI13" s="349"/>
      <c r="AJ13" s="349"/>
      <c r="AK13" s="349"/>
      <c r="AL13" s="349"/>
      <c r="AM13" s="349"/>
      <c r="AN13" s="349"/>
      <c r="AO13" s="349"/>
      <c r="AP13" s="351"/>
      <c r="AQ13" s="354"/>
      <c r="AR13" s="59"/>
      <c r="AS13" s="58"/>
      <c r="AT13" s="58"/>
      <c r="XFB13" s="77" t="s">
        <v>98</v>
      </c>
    </row>
    <row r="14" spans="1:52 16382:16384" s="77" customFormat="1" ht="24.75" customHeight="1">
      <c r="A14" s="358"/>
      <c r="B14" s="358"/>
      <c r="C14" s="358"/>
      <c r="D14" s="358"/>
      <c r="E14" s="358"/>
      <c r="F14" s="358"/>
      <c r="G14" s="358"/>
      <c r="H14" s="358"/>
      <c r="I14" s="358"/>
      <c r="J14" s="358"/>
      <c r="K14" s="358"/>
      <c r="L14" s="358"/>
      <c r="M14" s="358"/>
      <c r="N14" s="358"/>
      <c r="O14" s="359"/>
      <c r="P14" s="359"/>
      <c r="Q14" s="359"/>
      <c r="R14" s="359"/>
      <c r="S14" s="359"/>
      <c r="T14" s="359"/>
      <c r="U14" s="359"/>
      <c r="V14" s="359"/>
      <c r="W14" s="352"/>
      <c r="X14" s="359"/>
      <c r="Y14" s="359"/>
      <c r="Z14" s="359"/>
      <c r="AA14" s="349"/>
      <c r="AB14" s="349"/>
      <c r="AC14" s="349"/>
      <c r="AD14" s="349"/>
      <c r="AE14" s="349"/>
      <c r="AF14" s="349"/>
      <c r="AG14" s="349"/>
      <c r="AH14" s="349"/>
      <c r="AI14" s="349"/>
      <c r="AJ14" s="349"/>
      <c r="AK14" s="349"/>
      <c r="AL14" s="349"/>
      <c r="AM14" s="349"/>
      <c r="AN14" s="349"/>
      <c r="AO14" s="349"/>
      <c r="AP14" s="352"/>
      <c r="AQ14" s="355"/>
      <c r="AR14" s="59"/>
      <c r="AS14" s="58"/>
      <c r="AT14" s="58"/>
      <c r="XFB14" s="77" t="s">
        <v>99</v>
      </c>
    </row>
    <row r="15" spans="1:52 16382:16384" s="80" customFormat="1" ht="18" customHeight="1">
      <c r="A15" s="381"/>
      <c r="B15" s="372"/>
      <c r="C15" s="372"/>
      <c r="D15" s="372"/>
      <c r="E15" s="372"/>
      <c r="F15" s="372"/>
      <c r="G15" s="372"/>
      <c r="H15" s="372"/>
      <c r="I15" s="372"/>
      <c r="J15" s="372"/>
      <c r="K15" s="372"/>
      <c r="L15" s="372"/>
      <c r="M15" s="372"/>
      <c r="N15" s="372"/>
      <c r="O15" s="382"/>
      <c r="P15" s="383"/>
      <c r="Q15" s="383"/>
      <c r="R15" s="384"/>
      <c r="S15" s="385"/>
      <c r="T15" s="385"/>
      <c r="U15" s="385"/>
      <c r="V15" s="153"/>
      <c r="W15" s="153"/>
      <c r="X15" s="373"/>
      <c r="Y15" s="373"/>
      <c r="Z15" s="373"/>
      <c r="AA15" s="373"/>
      <c r="AB15" s="373"/>
      <c r="AC15" s="373"/>
      <c r="AD15" s="365"/>
      <c r="AE15" s="365"/>
      <c r="AF15" s="365"/>
      <c r="AG15" s="365"/>
      <c r="AH15" s="365"/>
      <c r="AI15" s="365"/>
      <c r="AJ15" s="366"/>
      <c r="AK15" s="367"/>
      <c r="AL15" s="368"/>
      <c r="AM15" s="369">
        <f>IF(AJ15&gt;=132,(30%*438.81),(+(30%*438.81)/132*AJ15))</f>
        <v>0</v>
      </c>
      <c r="AN15" s="370"/>
      <c r="AO15" s="371"/>
      <c r="AP15" s="134">
        <f>IF(AG15&gt;=3,+AD15*4.77,0)</f>
        <v>0</v>
      </c>
      <c r="AQ15" s="134">
        <f>+AM15+AP15</f>
        <v>0</v>
      </c>
      <c r="AR15" s="78"/>
      <c r="AS15" s="117"/>
      <c r="XFB15" s="58" t="s">
        <v>100</v>
      </c>
    </row>
    <row r="16" spans="1:52 16382:16384" s="80" customFormat="1" ht="18" customHeight="1">
      <c r="A16" s="381"/>
      <c r="B16" s="372"/>
      <c r="C16" s="372"/>
      <c r="D16" s="372"/>
      <c r="E16" s="372"/>
      <c r="F16" s="372"/>
      <c r="G16" s="372"/>
      <c r="H16" s="372"/>
      <c r="I16" s="372"/>
      <c r="J16" s="372"/>
      <c r="K16" s="372"/>
      <c r="L16" s="372"/>
      <c r="M16" s="372"/>
      <c r="N16" s="372"/>
      <c r="O16" s="382"/>
      <c r="P16" s="383"/>
      <c r="Q16" s="383"/>
      <c r="R16" s="384"/>
      <c r="S16" s="385"/>
      <c r="T16" s="385"/>
      <c r="U16" s="385"/>
      <c r="V16" s="153"/>
      <c r="W16" s="153"/>
      <c r="X16" s="373"/>
      <c r="Y16" s="373"/>
      <c r="Z16" s="373"/>
      <c r="AA16" s="373"/>
      <c r="AB16" s="373"/>
      <c r="AC16" s="373"/>
      <c r="AD16" s="365"/>
      <c r="AE16" s="365"/>
      <c r="AF16" s="365"/>
      <c r="AG16" s="365"/>
      <c r="AH16" s="365"/>
      <c r="AI16" s="365"/>
      <c r="AJ16" s="366"/>
      <c r="AK16" s="367"/>
      <c r="AL16" s="368"/>
      <c r="AM16" s="369">
        <f t="shared" ref="AM16:AM44" si="0">IF(AJ16&gt;=132,(30%*438.81),(+(30%*438.81)/132*AJ16))</f>
        <v>0</v>
      </c>
      <c r="AN16" s="370"/>
      <c r="AO16" s="371"/>
      <c r="AP16" s="134">
        <f t="shared" ref="AP16:AP44" si="1">IF(AG16&gt;=3,+AD16*4.77,0)</f>
        <v>0</v>
      </c>
      <c r="AQ16" s="134">
        <f t="shared" ref="AQ16:AQ44" si="2">+AM16+AP16</f>
        <v>0</v>
      </c>
      <c r="AR16" s="78"/>
      <c r="AS16" s="79"/>
      <c r="XFB16" s="58" t="s">
        <v>101</v>
      </c>
    </row>
    <row r="17" spans="1:48 16382:16382" s="80" customFormat="1" ht="18" customHeight="1">
      <c r="A17" s="381"/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82"/>
      <c r="P17" s="383"/>
      <c r="Q17" s="383"/>
      <c r="R17" s="384"/>
      <c r="S17" s="385"/>
      <c r="T17" s="385"/>
      <c r="U17" s="385"/>
      <c r="V17" s="153"/>
      <c r="W17" s="153"/>
      <c r="X17" s="373"/>
      <c r="Y17" s="373"/>
      <c r="Z17" s="373"/>
      <c r="AA17" s="373"/>
      <c r="AB17" s="373"/>
      <c r="AC17" s="373"/>
      <c r="AD17" s="365"/>
      <c r="AE17" s="365"/>
      <c r="AF17" s="365"/>
      <c r="AG17" s="365"/>
      <c r="AH17" s="365"/>
      <c r="AI17" s="365"/>
      <c r="AJ17" s="366"/>
      <c r="AK17" s="367"/>
      <c r="AL17" s="368"/>
      <c r="AM17" s="369">
        <f t="shared" si="0"/>
        <v>0</v>
      </c>
      <c r="AN17" s="370"/>
      <c r="AO17" s="371"/>
      <c r="AP17" s="134">
        <f t="shared" si="1"/>
        <v>0</v>
      </c>
      <c r="AQ17" s="134">
        <f t="shared" si="2"/>
        <v>0</v>
      </c>
      <c r="AR17" s="78"/>
      <c r="AS17" s="79"/>
      <c r="XFB17" s="58" t="s">
        <v>102</v>
      </c>
    </row>
    <row r="18" spans="1:48 16382:16382" s="80" customFormat="1" ht="18" customHeight="1">
      <c r="A18" s="381"/>
      <c r="B18" s="372"/>
      <c r="C18" s="372"/>
      <c r="D18" s="372"/>
      <c r="E18" s="372"/>
      <c r="F18" s="372"/>
      <c r="G18" s="372"/>
      <c r="H18" s="372"/>
      <c r="I18" s="372"/>
      <c r="J18" s="372"/>
      <c r="K18" s="372"/>
      <c r="L18" s="372"/>
      <c r="M18" s="372"/>
      <c r="N18" s="372"/>
      <c r="O18" s="382"/>
      <c r="P18" s="383"/>
      <c r="Q18" s="383"/>
      <c r="R18" s="384"/>
      <c r="S18" s="385"/>
      <c r="T18" s="385"/>
      <c r="U18" s="385"/>
      <c r="V18" s="153"/>
      <c r="W18" s="153"/>
      <c r="X18" s="373"/>
      <c r="Y18" s="373"/>
      <c r="Z18" s="373"/>
      <c r="AA18" s="373"/>
      <c r="AB18" s="373"/>
      <c r="AC18" s="373"/>
      <c r="AD18" s="365"/>
      <c r="AE18" s="365"/>
      <c r="AF18" s="365"/>
      <c r="AG18" s="365"/>
      <c r="AH18" s="365"/>
      <c r="AI18" s="365"/>
      <c r="AJ18" s="366"/>
      <c r="AK18" s="367"/>
      <c r="AL18" s="368"/>
      <c r="AM18" s="369">
        <f t="shared" si="0"/>
        <v>0</v>
      </c>
      <c r="AN18" s="370"/>
      <c r="AO18" s="371"/>
      <c r="AP18" s="134">
        <f t="shared" si="1"/>
        <v>0</v>
      </c>
      <c r="AQ18" s="134">
        <f t="shared" si="2"/>
        <v>0</v>
      </c>
      <c r="AR18" s="78"/>
      <c r="AS18" s="79"/>
      <c r="AV18" s="81"/>
      <c r="XFB18" s="58" t="s">
        <v>103</v>
      </c>
    </row>
    <row r="19" spans="1:48 16382:16382" s="80" customFormat="1" ht="18" customHeight="1">
      <c r="A19" s="381"/>
      <c r="B19" s="372"/>
      <c r="C19" s="372"/>
      <c r="D19" s="372"/>
      <c r="E19" s="372"/>
      <c r="F19" s="372"/>
      <c r="G19" s="372"/>
      <c r="H19" s="372"/>
      <c r="I19" s="372"/>
      <c r="J19" s="372"/>
      <c r="K19" s="372"/>
      <c r="L19" s="372"/>
      <c r="M19" s="372"/>
      <c r="N19" s="372"/>
      <c r="O19" s="382"/>
      <c r="P19" s="383"/>
      <c r="Q19" s="383"/>
      <c r="R19" s="384"/>
      <c r="S19" s="385"/>
      <c r="T19" s="385"/>
      <c r="U19" s="385"/>
      <c r="V19" s="153"/>
      <c r="W19" s="153"/>
      <c r="X19" s="373"/>
      <c r="Y19" s="373"/>
      <c r="Z19" s="373"/>
      <c r="AA19" s="373"/>
      <c r="AB19" s="373"/>
      <c r="AC19" s="373"/>
      <c r="AD19" s="365"/>
      <c r="AE19" s="365"/>
      <c r="AF19" s="365"/>
      <c r="AG19" s="365"/>
      <c r="AH19" s="365"/>
      <c r="AI19" s="365"/>
      <c r="AJ19" s="366"/>
      <c r="AK19" s="367"/>
      <c r="AL19" s="368"/>
      <c r="AM19" s="369">
        <f t="shared" si="0"/>
        <v>0</v>
      </c>
      <c r="AN19" s="370"/>
      <c r="AO19" s="371"/>
      <c r="AP19" s="134">
        <f t="shared" si="1"/>
        <v>0</v>
      </c>
      <c r="AQ19" s="134">
        <f t="shared" si="2"/>
        <v>0</v>
      </c>
      <c r="AR19" s="78"/>
      <c r="AS19" s="79"/>
      <c r="XFB19" s="58" t="s">
        <v>104</v>
      </c>
    </row>
    <row r="20" spans="1:48 16382:16382" s="80" customFormat="1" ht="18" customHeight="1">
      <c r="A20" s="381"/>
      <c r="B20" s="372"/>
      <c r="C20" s="372"/>
      <c r="D20" s="372"/>
      <c r="E20" s="372"/>
      <c r="F20" s="372"/>
      <c r="G20" s="372"/>
      <c r="H20" s="372"/>
      <c r="I20" s="372"/>
      <c r="J20" s="372"/>
      <c r="K20" s="372"/>
      <c r="L20" s="372"/>
      <c r="M20" s="372"/>
      <c r="N20" s="372"/>
      <c r="O20" s="382"/>
      <c r="P20" s="383"/>
      <c r="Q20" s="383"/>
      <c r="R20" s="384"/>
      <c r="S20" s="385"/>
      <c r="T20" s="385"/>
      <c r="U20" s="385"/>
      <c r="V20" s="153"/>
      <c r="W20" s="153"/>
      <c r="X20" s="373"/>
      <c r="Y20" s="373"/>
      <c r="Z20" s="373"/>
      <c r="AA20" s="373"/>
      <c r="AB20" s="373"/>
      <c r="AC20" s="373"/>
      <c r="AD20" s="365"/>
      <c r="AE20" s="365"/>
      <c r="AF20" s="365"/>
      <c r="AG20" s="365"/>
      <c r="AH20" s="365"/>
      <c r="AI20" s="365"/>
      <c r="AJ20" s="366"/>
      <c r="AK20" s="367"/>
      <c r="AL20" s="368"/>
      <c r="AM20" s="369">
        <f t="shared" si="0"/>
        <v>0</v>
      </c>
      <c r="AN20" s="370"/>
      <c r="AO20" s="371"/>
      <c r="AP20" s="134">
        <f t="shared" si="1"/>
        <v>0</v>
      </c>
      <c r="AQ20" s="134">
        <f t="shared" si="2"/>
        <v>0</v>
      </c>
      <c r="AR20" s="78"/>
      <c r="AS20" s="79"/>
      <c r="XFB20" s="58" t="s">
        <v>105</v>
      </c>
    </row>
    <row r="21" spans="1:48 16382:16382" s="80" customFormat="1" ht="18" customHeight="1">
      <c r="A21" s="381"/>
      <c r="B21" s="372"/>
      <c r="C21" s="372"/>
      <c r="D21" s="372"/>
      <c r="E21" s="372"/>
      <c r="F21" s="372"/>
      <c r="G21" s="372"/>
      <c r="H21" s="372"/>
      <c r="I21" s="372"/>
      <c r="J21" s="372"/>
      <c r="K21" s="372"/>
      <c r="L21" s="372"/>
      <c r="M21" s="372"/>
      <c r="N21" s="372"/>
      <c r="O21" s="382"/>
      <c r="P21" s="383"/>
      <c r="Q21" s="383"/>
      <c r="R21" s="384"/>
      <c r="S21" s="385"/>
      <c r="T21" s="385"/>
      <c r="U21" s="385"/>
      <c r="V21" s="153"/>
      <c r="W21" s="153"/>
      <c r="X21" s="373"/>
      <c r="Y21" s="373"/>
      <c r="Z21" s="373"/>
      <c r="AA21" s="373"/>
      <c r="AB21" s="373"/>
      <c r="AC21" s="373"/>
      <c r="AD21" s="365"/>
      <c r="AE21" s="365"/>
      <c r="AF21" s="365"/>
      <c r="AG21" s="365"/>
      <c r="AH21" s="365"/>
      <c r="AI21" s="365"/>
      <c r="AJ21" s="366"/>
      <c r="AK21" s="367"/>
      <c r="AL21" s="368"/>
      <c r="AM21" s="369">
        <f t="shared" si="0"/>
        <v>0</v>
      </c>
      <c r="AN21" s="370"/>
      <c r="AO21" s="371"/>
      <c r="AP21" s="134">
        <f t="shared" si="1"/>
        <v>0</v>
      </c>
      <c r="AQ21" s="134">
        <f t="shared" si="2"/>
        <v>0</v>
      </c>
      <c r="AR21" s="78"/>
      <c r="AS21" s="79"/>
      <c r="XFB21" s="58" t="s">
        <v>106</v>
      </c>
    </row>
    <row r="22" spans="1:48 16382:16382" s="80" customFormat="1" ht="18" customHeight="1">
      <c r="A22" s="381"/>
      <c r="B22" s="372"/>
      <c r="C22" s="372"/>
      <c r="D22" s="372"/>
      <c r="E22" s="372"/>
      <c r="F22" s="372"/>
      <c r="G22" s="372"/>
      <c r="H22" s="372"/>
      <c r="I22" s="372"/>
      <c r="J22" s="372"/>
      <c r="K22" s="372"/>
      <c r="L22" s="372"/>
      <c r="M22" s="372"/>
      <c r="N22" s="372"/>
      <c r="O22" s="382"/>
      <c r="P22" s="383"/>
      <c r="Q22" s="383"/>
      <c r="R22" s="384"/>
      <c r="S22" s="385"/>
      <c r="T22" s="385"/>
      <c r="U22" s="385"/>
      <c r="V22" s="153"/>
      <c r="W22" s="153"/>
      <c r="X22" s="373"/>
      <c r="Y22" s="373"/>
      <c r="Z22" s="373"/>
      <c r="AA22" s="373"/>
      <c r="AB22" s="373"/>
      <c r="AC22" s="373"/>
      <c r="AD22" s="365"/>
      <c r="AE22" s="365"/>
      <c r="AF22" s="365"/>
      <c r="AG22" s="365"/>
      <c r="AH22" s="365"/>
      <c r="AI22" s="365"/>
      <c r="AJ22" s="366"/>
      <c r="AK22" s="367"/>
      <c r="AL22" s="368"/>
      <c r="AM22" s="369">
        <f t="shared" si="0"/>
        <v>0</v>
      </c>
      <c r="AN22" s="370"/>
      <c r="AO22" s="371"/>
      <c r="AP22" s="134">
        <f t="shared" si="1"/>
        <v>0</v>
      </c>
      <c r="AQ22" s="134">
        <f t="shared" si="2"/>
        <v>0</v>
      </c>
      <c r="AR22" s="78"/>
      <c r="AS22" s="79"/>
    </row>
    <row r="23" spans="1:48 16382:16382" s="80" customFormat="1" ht="18" customHeight="1">
      <c r="A23" s="381"/>
      <c r="B23" s="372"/>
      <c r="C23" s="372"/>
      <c r="D23" s="372"/>
      <c r="E23" s="372"/>
      <c r="F23" s="372"/>
      <c r="G23" s="372"/>
      <c r="H23" s="372"/>
      <c r="I23" s="372"/>
      <c r="J23" s="372"/>
      <c r="K23" s="372"/>
      <c r="L23" s="372"/>
      <c r="M23" s="372"/>
      <c r="N23" s="372"/>
      <c r="O23" s="382"/>
      <c r="P23" s="383"/>
      <c r="Q23" s="383"/>
      <c r="R23" s="384"/>
      <c r="S23" s="385"/>
      <c r="T23" s="385"/>
      <c r="U23" s="385"/>
      <c r="V23" s="153"/>
      <c r="W23" s="153"/>
      <c r="X23" s="373"/>
      <c r="Y23" s="373"/>
      <c r="Z23" s="373"/>
      <c r="AA23" s="373"/>
      <c r="AB23" s="373"/>
      <c r="AC23" s="373"/>
      <c r="AD23" s="365"/>
      <c r="AE23" s="365"/>
      <c r="AF23" s="365"/>
      <c r="AG23" s="365"/>
      <c r="AH23" s="365"/>
      <c r="AI23" s="365"/>
      <c r="AJ23" s="366"/>
      <c r="AK23" s="367"/>
      <c r="AL23" s="368"/>
      <c r="AM23" s="369">
        <f t="shared" si="0"/>
        <v>0</v>
      </c>
      <c r="AN23" s="370"/>
      <c r="AO23" s="371"/>
      <c r="AP23" s="134">
        <f t="shared" si="1"/>
        <v>0</v>
      </c>
      <c r="AQ23" s="134">
        <f t="shared" si="2"/>
        <v>0</v>
      </c>
      <c r="AR23" s="78"/>
      <c r="AS23" s="79"/>
    </row>
    <row r="24" spans="1:48 16382:16382" s="80" customFormat="1" ht="18" customHeight="1">
      <c r="A24" s="381"/>
      <c r="B24" s="372"/>
      <c r="C24" s="372"/>
      <c r="D24" s="372"/>
      <c r="E24" s="372"/>
      <c r="F24" s="372"/>
      <c r="G24" s="372"/>
      <c r="H24" s="372"/>
      <c r="I24" s="372"/>
      <c r="J24" s="372"/>
      <c r="K24" s="372"/>
      <c r="L24" s="372"/>
      <c r="M24" s="372"/>
      <c r="N24" s="372"/>
      <c r="O24" s="382"/>
      <c r="P24" s="383"/>
      <c r="Q24" s="383"/>
      <c r="R24" s="384"/>
      <c r="S24" s="385"/>
      <c r="T24" s="385"/>
      <c r="U24" s="385"/>
      <c r="V24" s="153"/>
      <c r="W24" s="153"/>
      <c r="X24" s="373"/>
      <c r="Y24" s="373"/>
      <c r="Z24" s="373"/>
      <c r="AA24" s="373"/>
      <c r="AB24" s="373"/>
      <c r="AC24" s="373"/>
      <c r="AD24" s="365"/>
      <c r="AE24" s="365"/>
      <c r="AF24" s="365"/>
      <c r="AG24" s="365"/>
      <c r="AH24" s="365"/>
      <c r="AI24" s="365"/>
      <c r="AJ24" s="366"/>
      <c r="AK24" s="367"/>
      <c r="AL24" s="368"/>
      <c r="AM24" s="369">
        <f t="shared" si="0"/>
        <v>0</v>
      </c>
      <c r="AN24" s="370"/>
      <c r="AO24" s="371"/>
      <c r="AP24" s="134">
        <f t="shared" si="1"/>
        <v>0</v>
      </c>
      <c r="AQ24" s="134">
        <f t="shared" si="2"/>
        <v>0</v>
      </c>
      <c r="AR24" s="78"/>
      <c r="AS24" s="79"/>
    </row>
    <row r="25" spans="1:48 16382:16382" s="80" customFormat="1" ht="18" customHeight="1">
      <c r="A25" s="381"/>
      <c r="B25" s="372"/>
      <c r="C25" s="372"/>
      <c r="D25" s="372"/>
      <c r="E25" s="372"/>
      <c r="F25" s="372"/>
      <c r="G25" s="372"/>
      <c r="H25" s="372"/>
      <c r="I25" s="372"/>
      <c r="J25" s="372"/>
      <c r="K25" s="372"/>
      <c r="L25" s="372"/>
      <c r="M25" s="372"/>
      <c r="N25" s="372"/>
      <c r="O25" s="382"/>
      <c r="P25" s="383"/>
      <c r="Q25" s="383"/>
      <c r="R25" s="384"/>
      <c r="S25" s="385"/>
      <c r="T25" s="385"/>
      <c r="U25" s="385"/>
      <c r="V25" s="153"/>
      <c r="W25" s="153"/>
      <c r="X25" s="373"/>
      <c r="Y25" s="373"/>
      <c r="Z25" s="373"/>
      <c r="AA25" s="373"/>
      <c r="AB25" s="373"/>
      <c r="AC25" s="373"/>
      <c r="AD25" s="365"/>
      <c r="AE25" s="365"/>
      <c r="AF25" s="365"/>
      <c r="AG25" s="365"/>
      <c r="AH25" s="365"/>
      <c r="AI25" s="365"/>
      <c r="AJ25" s="366"/>
      <c r="AK25" s="367"/>
      <c r="AL25" s="368"/>
      <c r="AM25" s="369">
        <f t="shared" si="0"/>
        <v>0</v>
      </c>
      <c r="AN25" s="370"/>
      <c r="AO25" s="371"/>
      <c r="AP25" s="134">
        <f t="shared" si="1"/>
        <v>0</v>
      </c>
      <c r="AQ25" s="134">
        <f t="shared" si="2"/>
        <v>0</v>
      </c>
      <c r="AR25" s="78"/>
      <c r="AS25" s="79"/>
    </row>
    <row r="26" spans="1:48 16382:16382" s="80" customFormat="1" ht="18" customHeight="1">
      <c r="A26" s="381"/>
      <c r="B26" s="372"/>
      <c r="C26" s="372"/>
      <c r="D26" s="372"/>
      <c r="E26" s="372"/>
      <c r="F26" s="372"/>
      <c r="G26" s="372"/>
      <c r="H26" s="372"/>
      <c r="I26" s="372"/>
      <c r="J26" s="372"/>
      <c r="K26" s="372"/>
      <c r="L26" s="372"/>
      <c r="M26" s="372"/>
      <c r="N26" s="372"/>
      <c r="O26" s="382"/>
      <c r="P26" s="383"/>
      <c r="Q26" s="383"/>
      <c r="R26" s="384"/>
      <c r="S26" s="385"/>
      <c r="T26" s="385"/>
      <c r="U26" s="385"/>
      <c r="V26" s="153"/>
      <c r="W26" s="153"/>
      <c r="X26" s="373"/>
      <c r="Y26" s="373"/>
      <c r="Z26" s="373"/>
      <c r="AA26" s="373"/>
      <c r="AB26" s="373"/>
      <c r="AC26" s="373"/>
      <c r="AD26" s="365"/>
      <c r="AE26" s="365"/>
      <c r="AF26" s="365"/>
      <c r="AG26" s="365"/>
      <c r="AH26" s="365"/>
      <c r="AI26" s="365"/>
      <c r="AJ26" s="366"/>
      <c r="AK26" s="367"/>
      <c r="AL26" s="368"/>
      <c r="AM26" s="369">
        <f t="shared" si="0"/>
        <v>0</v>
      </c>
      <c r="AN26" s="370"/>
      <c r="AO26" s="371"/>
      <c r="AP26" s="134">
        <f t="shared" si="1"/>
        <v>0</v>
      </c>
      <c r="AQ26" s="134">
        <f t="shared" si="2"/>
        <v>0</v>
      </c>
      <c r="AR26" s="78"/>
      <c r="AS26" s="79"/>
    </row>
    <row r="27" spans="1:48 16382:16382" s="80" customFormat="1" ht="18" customHeight="1">
      <c r="A27" s="381"/>
      <c r="B27" s="372"/>
      <c r="C27" s="372"/>
      <c r="D27" s="372"/>
      <c r="E27" s="372"/>
      <c r="F27" s="372"/>
      <c r="G27" s="372"/>
      <c r="H27" s="372"/>
      <c r="I27" s="372"/>
      <c r="J27" s="372"/>
      <c r="K27" s="372"/>
      <c r="L27" s="372"/>
      <c r="M27" s="372"/>
      <c r="N27" s="372"/>
      <c r="O27" s="382"/>
      <c r="P27" s="383"/>
      <c r="Q27" s="383"/>
      <c r="R27" s="384"/>
      <c r="S27" s="385"/>
      <c r="T27" s="385"/>
      <c r="U27" s="385"/>
      <c r="V27" s="153"/>
      <c r="W27" s="153"/>
      <c r="X27" s="373"/>
      <c r="Y27" s="373"/>
      <c r="Z27" s="373"/>
      <c r="AA27" s="373"/>
      <c r="AB27" s="373"/>
      <c r="AC27" s="373"/>
      <c r="AD27" s="365"/>
      <c r="AE27" s="365"/>
      <c r="AF27" s="365"/>
      <c r="AG27" s="365"/>
      <c r="AH27" s="365"/>
      <c r="AI27" s="365"/>
      <c r="AJ27" s="366"/>
      <c r="AK27" s="367"/>
      <c r="AL27" s="368"/>
      <c r="AM27" s="369">
        <f t="shared" si="0"/>
        <v>0</v>
      </c>
      <c r="AN27" s="370"/>
      <c r="AO27" s="371"/>
      <c r="AP27" s="134">
        <f t="shared" si="1"/>
        <v>0</v>
      </c>
      <c r="AQ27" s="134">
        <f t="shared" si="2"/>
        <v>0</v>
      </c>
      <c r="AR27" s="78"/>
      <c r="AS27" s="79"/>
    </row>
    <row r="28" spans="1:48 16382:16382" s="80" customFormat="1" ht="18" customHeight="1">
      <c r="A28" s="381"/>
      <c r="B28" s="372"/>
      <c r="C28" s="372"/>
      <c r="D28" s="372"/>
      <c r="E28" s="372"/>
      <c r="F28" s="372"/>
      <c r="G28" s="372"/>
      <c r="H28" s="372"/>
      <c r="I28" s="372"/>
      <c r="J28" s="372"/>
      <c r="K28" s="372"/>
      <c r="L28" s="372"/>
      <c r="M28" s="372"/>
      <c r="N28" s="372"/>
      <c r="O28" s="382"/>
      <c r="P28" s="383"/>
      <c r="Q28" s="383"/>
      <c r="R28" s="384"/>
      <c r="S28" s="385"/>
      <c r="T28" s="385"/>
      <c r="U28" s="385"/>
      <c r="V28" s="153"/>
      <c r="W28" s="153"/>
      <c r="X28" s="373"/>
      <c r="Y28" s="373"/>
      <c r="Z28" s="373"/>
      <c r="AA28" s="373"/>
      <c r="AB28" s="373"/>
      <c r="AC28" s="373"/>
      <c r="AD28" s="365"/>
      <c r="AE28" s="365"/>
      <c r="AF28" s="365"/>
      <c r="AG28" s="365"/>
      <c r="AH28" s="365"/>
      <c r="AI28" s="365"/>
      <c r="AJ28" s="366"/>
      <c r="AK28" s="367"/>
      <c r="AL28" s="368"/>
      <c r="AM28" s="369">
        <f t="shared" si="0"/>
        <v>0</v>
      </c>
      <c r="AN28" s="370"/>
      <c r="AO28" s="371"/>
      <c r="AP28" s="134">
        <f t="shared" si="1"/>
        <v>0</v>
      </c>
      <c r="AQ28" s="134">
        <f t="shared" si="2"/>
        <v>0</v>
      </c>
      <c r="AR28" s="78"/>
      <c r="AS28" s="79"/>
    </row>
    <row r="29" spans="1:48 16382:16382" s="80" customFormat="1" ht="18" customHeight="1">
      <c r="A29" s="381"/>
      <c r="B29" s="372"/>
      <c r="C29" s="372"/>
      <c r="D29" s="372"/>
      <c r="E29" s="372"/>
      <c r="F29" s="372"/>
      <c r="G29" s="372"/>
      <c r="H29" s="372"/>
      <c r="I29" s="372"/>
      <c r="J29" s="372"/>
      <c r="K29" s="372"/>
      <c r="L29" s="372"/>
      <c r="M29" s="372"/>
      <c r="N29" s="372"/>
      <c r="O29" s="382"/>
      <c r="P29" s="383"/>
      <c r="Q29" s="383"/>
      <c r="R29" s="384"/>
      <c r="S29" s="385"/>
      <c r="T29" s="385"/>
      <c r="U29" s="385"/>
      <c r="V29" s="153"/>
      <c r="W29" s="153"/>
      <c r="X29" s="373"/>
      <c r="Y29" s="373"/>
      <c r="Z29" s="373"/>
      <c r="AA29" s="373"/>
      <c r="AB29" s="373"/>
      <c r="AC29" s="373"/>
      <c r="AD29" s="365"/>
      <c r="AE29" s="365"/>
      <c r="AF29" s="365"/>
      <c r="AG29" s="365"/>
      <c r="AH29" s="365"/>
      <c r="AI29" s="365"/>
      <c r="AJ29" s="366"/>
      <c r="AK29" s="367"/>
      <c r="AL29" s="368"/>
      <c r="AM29" s="369">
        <f t="shared" si="0"/>
        <v>0</v>
      </c>
      <c r="AN29" s="370"/>
      <c r="AO29" s="371"/>
      <c r="AP29" s="134">
        <f t="shared" si="1"/>
        <v>0</v>
      </c>
      <c r="AQ29" s="134">
        <f t="shared" si="2"/>
        <v>0</v>
      </c>
      <c r="AR29" s="78"/>
      <c r="AS29" s="79"/>
    </row>
    <row r="30" spans="1:48 16382:16382" s="80" customFormat="1" ht="18" customHeight="1">
      <c r="A30" s="381"/>
      <c r="B30" s="372"/>
      <c r="C30" s="372"/>
      <c r="D30" s="372"/>
      <c r="E30" s="372"/>
      <c r="F30" s="372"/>
      <c r="G30" s="372"/>
      <c r="H30" s="372"/>
      <c r="I30" s="372"/>
      <c r="J30" s="372"/>
      <c r="K30" s="372"/>
      <c r="L30" s="372"/>
      <c r="M30" s="372"/>
      <c r="N30" s="372"/>
      <c r="O30" s="382"/>
      <c r="P30" s="383"/>
      <c r="Q30" s="383"/>
      <c r="R30" s="384"/>
      <c r="S30" s="385"/>
      <c r="T30" s="385"/>
      <c r="U30" s="385"/>
      <c r="V30" s="153"/>
      <c r="W30" s="153"/>
      <c r="X30" s="373"/>
      <c r="Y30" s="373"/>
      <c r="Z30" s="373"/>
      <c r="AA30" s="373"/>
      <c r="AB30" s="373"/>
      <c r="AC30" s="373"/>
      <c r="AD30" s="365"/>
      <c r="AE30" s="365"/>
      <c r="AF30" s="365"/>
      <c r="AG30" s="365"/>
      <c r="AH30" s="365"/>
      <c r="AI30" s="365"/>
      <c r="AJ30" s="366"/>
      <c r="AK30" s="367"/>
      <c r="AL30" s="368"/>
      <c r="AM30" s="369">
        <f t="shared" si="0"/>
        <v>0</v>
      </c>
      <c r="AN30" s="370"/>
      <c r="AO30" s="371"/>
      <c r="AP30" s="134">
        <f t="shared" si="1"/>
        <v>0</v>
      </c>
      <c r="AQ30" s="134">
        <f t="shared" si="2"/>
        <v>0</v>
      </c>
      <c r="AR30" s="78"/>
      <c r="AS30" s="79"/>
    </row>
    <row r="31" spans="1:48 16382:16382" s="80" customFormat="1" ht="18" customHeight="1">
      <c r="A31" s="381"/>
      <c r="B31" s="372"/>
      <c r="C31" s="372"/>
      <c r="D31" s="372"/>
      <c r="E31" s="372"/>
      <c r="F31" s="372"/>
      <c r="G31" s="372"/>
      <c r="H31" s="372"/>
      <c r="I31" s="372"/>
      <c r="J31" s="372"/>
      <c r="K31" s="372"/>
      <c r="L31" s="372"/>
      <c r="M31" s="372"/>
      <c r="N31" s="372"/>
      <c r="O31" s="382"/>
      <c r="P31" s="383"/>
      <c r="Q31" s="383"/>
      <c r="R31" s="384"/>
      <c r="S31" s="385"/>
      <c r="T31" s="385"/>
      <c r="U31" s="385"/>
      <c r="V31" s="153"/>
      <c r="W31" s="153"/>
      <c r="X31" s="373"/>
      <c r="Y31" s="373"/>
      <c r="Z31" s="373"/>
      <c r="AA31" s="373"/>
      <c r="AB31" s="373"/>
      <c r="AC31" s="373"/>
      <c r="AD31" s="365"/>
      <c r="AE31" s="365"/>
      <c r="AF31" s="365"/>
      <c r="AG31" s="365"/>
      <c r="AH31" s="365"/>
      <c r="AI31" s="365"/>
      <c r="AJ31" s="366"/>
      <c r="AK31" s="367"/>
      <c r="AL31" s="368"/>
      <c r="AM31" s="369">
        <f t="shared" si="0"/>
        <v>0</v>
      </c>
      <c r="AN31" s="370"/>
      <c r="AO31" s="371"/>
      <c r="AP31" s="134">
        <f t="shared" si="1"/>
        <v>0</v>
      </c>
      <c r="AQ31" s="134">
        <f t="shared" si="2"/>
        <v>0</v>
      </c>
      <c r="AR31" s="78"/>
      <c r="AS31" s="79"/>
    </row>
    <row r="32" spans="1:48 16382:16382" s="80" customFormat="1" ht="18" customHeight="1">
      <c r="A32" s="381"/>
      <c r="B32" s="372"/>
      <c r="C32" s="372"/>
      <c r="D32" s="372"/>
      <c r="E32" s="372"/>
      <c r="F32" s="372"/>
      <c r="G32" s="372"/>
      <c r="H32" s="372"/>
      <c r="I32" s="372"/>
      <c r="J32" s="372"/>
      <c r="K32" s="372"/>
      <c r="L32" s="372"/>
      <c r="M32" s="372"/>
      <c r="N32" s="372"/>
      <c r="O32" s="382"/>
      <c r="P32" s="383"/>
      <c r="Q32" s="383"/>
      <c r="R32" s="384"/>
      <c r="S32" s="385"/>
      <c r="T32" s="385"/>
      <c r="U32" s="385"/>
      <c r="V32" s="153"/>
      <c r="W32" s="153"/>
      <c r="X32" s="373"/>
      <c r="Y32" s="373"/>
      <c r="Z32" s="373"/>
      <c r="AA32" s="373"/>
      <c r="AB32" s="373"/>
      <c r="AC32" s="373"/>
      <c r="AD32" s="365"/>
      <c r="AE32" s="365"/>
      <c r="AF32" s="365"/>
      <c r="AG32" s="365"/>
      <c r="AH32" s="365"/>
      <c r="AI32" s="365"/>
      <c r="AJ32" s="366"/>
      <c r="AK32" s="367"/>
      <c r="AL32" s="368"/>
      <c r="AM32" s="369">
        <f t="shared" si="0"/>
        <v>0</v>
      </c>
      <c r="AN32" s="370"/>
      <c r="AO32" s="371"/>
      <c r="AP32" s="134">
        <f t="shared" si="1"/>
        <v>0</v>
      </c>
      <c r="AQ32" s="134">
        <f t="shared" si="2"/>
        <v>0</v>
      </c>
      <c r="AR32" s="78"/>
      <c r="AS32" s="79"/>
    </row>
    <row r="33" spans="1:45" s="80" customFormat="1" ht="18" customHeight="1">
      <c r="A33" s="381"/>
      <c r="B33" s="372"/>
      <c r="C33" s="372"/>
      <c r="D33" s="372"/>
      <c r="E33" s="372"/>
      <c r="F33" s="372"/>
      <c r="G33" s="372"/>
      <c r="H33" s="372"/>
      <c r="I33" s="372"/>
      <c r="J33" s="372"/>
      <c r="K33" s="372"/>
      <c r="L33" s="372"/>
      <c r="M33" s="372"/>
      <c r="N33" s="372"/>
      <c r="O33" s="382"/>
      <c r="P33" s="383"/>
      <c r="Q33" s="383"/>
      <c r="R33" s="384"/>
      <c r="S33" s="385"/>
      <c r="T33" s="385"/>
      <c r="U33" s="385"/>
      <c r="V33" s="153"/>
      <c r="W33" s="153"/>
      <c r="X33" s="373"/>
      <c r="Y33" s="373"/>
      <c r="Z33" s="373"/>
      <c r="AA33" s="373"/>
      <c r="AB33" s="373"/>
      <c r="AC33" s="373"/>
      <c r="AD33" s="365"/>
      <c r="AE33" s="365"/>
      <c r="AF33" s="365"/>
      <c r="AG33" s="365"/>
      <c r="AH33" s="365"/>
      <c r="AI33" s="365"/>
      <c r="AJ33" s="366"/>
      <c r="AK33" s="367"/>
      <c r="AL33" s="368"/>
      <c r="AM33" s="369">
        <f t="shared" si="0"/>
        <v>0</v>
      </c>
      <c r="AN33" s="370"/>
      <c r="AO33" s="371"/>
      <c r="AP33" s="134">
        <f t="shared" si="1"/>
        <v>0</v>
      </c>
      <c r="AQ33" s="134">
        <f t="shared" si="2"/>
        <v>0</v>
      </c>
      <c r="AR33" s="78"/>
      <c r="AS33" s="79"/>
    </row>
    <row r="34" spans="1:45" s="80" customFormat="1" ht="18" customHeight="1">
      <c r="A34" s="381"/>
      <c r="B34" s="372"/>
      <c r="C34" s="372"/>
      <c r="D34" s="372"/>
      <c r="E34" s="372"/>
      <c r="F34" s="372"/>
      <c r="G34" s="372"/>
      <c r="H34" s="372"/>
      <c r="I34" s="372"/>
      <c r="J34" s="372"/>
      <c r="K34" s="372"/>
      <c r="L34" s="372"/>
      <c r="M34" s="372"/>
      <c r="N34" s="372"/>
      <c r="O34" s="382"/>
      <c r="P34" s="383"/>
      <c r="Q34" s="383"/>
      <c r="R34" s="384"/>
      <c r="S34" s="385"/>
      <c r="T34" s="385"/>
      <c r="U34" s="385"/>
      <c r="V34" s="153"/>
      <c r="W34" s="153"/>
      <c r="X34" s="373"/>
      <c r="Y34" s="373"/>
      <c r="Z34" s="373"/>
      <c r="AA34" s="373"/>
      <c r="AB34" s="373"/>
      <c r="AC34" s="373"/>
      <c r="AD34" s="365"/>
      <c r="AE34" s="365"/>
      <c r="AF34" s="365"/>
      <c r="AG34" s="365"/>
      <c r="AH34" s="365"/>
      <c r="AI34" s="365"/>
      <c r="AJ34" s="366"/>
      <c r="AK34" s="367"/>
      <c r="AL34" s="368"/>
      <c r="AM34" s="369">
        <f t="shared" si="0"/>
        <v>0</v>
      </c>
      <c r="AN34" s="370"/>
      <c r="AO34" s="371"/>
      <c r="AP34" s="134">
        <f t="shared" si="1"/>
        <v>0</v>
      </c>
      <c r="AQ34" s="134">
        <f t="shared" si="2"/>
        <v>0</v>
      </c>
      <c r="AR34" s="78"/>
      <c r="AS34" s="79"/>
    </row>
    <row r="35" spans="1:45" s="80" customFormat="1" ht="18" customHeight="1">
      <c r="A35" s="381"/>
      <c r="B35" s="372"/>
      <c r="C35" s="372"/>
      <c r="D35" s="372"/>
      <c r="E35" s="372"/>
      <c r="F35" s="372"/>
      <c r="G35" s="372"/>
      <c r="H35" s="372"/>
      <c r="I35" s="372"/>
      <c r="J35" s="372"/>
      <c r="K35" s="372"/>
      <c r="L35" s="372"/>
      <c r="M35" s="372"/>
      <c r="N35" s="372"/>
      <c r="O35" s="382"/>
      <c r="P35" s="383"/>
      <c r="Q35" s="383"/>
      <c r="R35" s="384"/>
      <c r="S35" s="385"/>
      <c r="T35" s="385"/>
      <c r="U35" s="385"/>
      <c r="V35" s="153"/>
      <c r="W35" s="153"/>
      <c r="X35" s="373"/>
      <c r="Y35" s="373"/>
      <c r="Z35" s="373"/>
      <c r="AA35" s="373"/>
      <c r="AB35" s="373"/>
      <c r="AC35" s="373"/>
      <c r="AD35" s="365"/>
      <c r="AE35" s="365"/>
      <c r="AF35" s="365"/>
      <c r="AG35" s="365"/>
      <c r="AH35" s="365"/>
      <c r="AI35" s="365"/>
      <c r="AJ35" s="366"/>
      <c r="AK35" s="367"/>
      <c r="AL35" s="368"/>
      <c r="AM35" s="369">
        <f t="shared" si="0"/>
        <v>0</v>
      </c>
      <c r="AN35" s="370"/>
      <c r="AO35" s="371"/>
      <c r="AP35" s="134">
        <f t="shared" si="1"/>
        <v>0</v>
      </c>
      <c r="AQ35" s="134">
        <f t="shared" si="2"/>
        <v>0</v>
      </c>
      <c r="AR35" s="78"/>
      <c r="AS35" s="79"/>
    </row>
    <row r="36" spans="1:45" s="80" customFormat="1" ht="18" customHeight="1">
      <c r="A36" s="381"/>
      <c r="B36" s="372"/>
      <c r="C36" s="372"/>
      <c r="D36" s="372"/>
      <c r="E36" s="372"/>
      <c r="F36" s="372"/>
      <c r="G36" s="372"/>
      <c r="H36" s="372"/>
      <c r="I36" s="372"/>
      <c r="J36" s="372"/>
      <c r="K36" s="372"/>
      <c r="L36" s="372"/>
      <c r="M36" s="372"/>
      <c r="N36" s="372"/>
      <c r="O36" s="382"/>
      <c r="P36" s="383"/>
      <c r="Q36" s="383"/>
      <c r="R36" s="384"/>
      <c r="S36" s="385"/>
      <c r="T36" s="385"/>
      <c r="U36" s="385"/>
      <c r="V36" s="153"/>
      <c r="W36" s="153"/>
      <c r="X36" s="373"/>
      <c r="Y36" s="373"/>
      <c r="Z36" s="373"/>
      <c r="AA36" s="373"/>
      <c r="AB36" s="373"/>
      <c r="AC36" s="373"/>
      <c r="AD36" s="365"/>
      <c r="AE36" s="365"/>
      <c r="AF36" s="365"/>
      <c r="AG36" s="365"/>
      <c r="AH36" s="365"/>
      <c r="AI36" s="365"/>
      <c r="AJ36" s="366"/>
      <c r="AK36" s="367"/>
      <c r="AL36" s="368"/>
      <c r="AM36" s="369">
        <f t="shared" si="0"/>
        <v>0</v>
      </c>
      <c r="AN36" s="370"/>
      <c r="AO36" s="371"/>
      <c r="AP36" s="134">
        <f t="shared" si="1"/>
        <v>0</v>
      </c>
      <c r="AQ36" s="134">
        <f t="shared" si="2"/>
        <v>0</v>
      </c>
      <c r="AR36" s="78"/>
      <c r="AS36" s="79"/>
    </row>
    <row r="37" spans="1:45" s="80" customFormat="1" ht="18" customHeight="1">
      <c r="A37" s="381"/>
      <c r="B37" s="372"/>
      <c r="C37" s="372"/>
      <c r="D37" s="372"/>
      <c r="E37" s="372"/>
      <c r="F37" s="372"/>
      <c r="G37" s="372"/>
      <c r="H37" s="372"/>
      <c r="I37" s="372"/>
      <c r="J37" s="372"/>
      <c r="K37" s="372"/>
      <c r="L37" s="372"/>
      <c r="M37" s="372"/>
      <c r="N37" s="372"/>
      <c r="O37" s="382"/>
      <c r="P37" s="383"/>
      <c r="Q37" s="383"/>
      <c r="R37" s="384"/>
      <c r="S37" s="385"/>
      <c r="T37" s="385"/>
      <c r="U37" s="385"/>
      <c r="V37" s="153"/>
      <c r="W37" s="153"/>
      <c r="X37" s="373"/>
      <c r="Y37" s="373"/>
      <c r="Z37" s="373"/>
      <c r="AA37" s="373"/>
      <c r="AB37" s="373"/>
      <c r="AC37" s="373"/>
      <c r="AD37" s="365"/>
      <c r="AE37" s="365"/>
      <c r="AF37" s="365"/>
      <c r="AG37" s="365"/>
      <c r="AH37" s="365"/>
      <c r="AI37" s="365"/>
      <c r="AJ37" s="366"/>
      <c r="AK37" s="367"/>
      <c r="AL37" s="368"/>
      <c r="AM37" s="369">
        <f t="shared" si="0"/>
        <v>0</v>
      </c>
      <c r="AN37" s="370"/>
      <c r="AO37" s="371"/>
      <c r="AP37" s="134">
        <f t="shared" si="1"/>
        <v>0</v>
      </c>
      <c r="AQ37" s="134">
        <f t="shared" si="2"/>
        <v>0</v>
      </c>
      <c r="AR37" s="78"/>
      <c r="AS37" s="79"/>
    </row>
    <row r="38" spans="1:45" s="80" customFormat="1" ht="18" customHeight="1">
      <c r="A38" s="381"/>
      <c r="B38" s="372"/>
      <c r="C38" s="372"/>
      <c r="D38" s="372"/>
      <c r="E38" s="372"/>
      <c r="F38" s="372"/>
      <c r="G38" s="372"/>
      <c r="H38" s="372"/>
      <c r="I38" s="372"/>
      <c r="J38" s="372"/>
      <c r="K38" s="372"/>
      <c r="L38" s="372"/>
      <c r="M38" s="372"/>
      <c r="N38" s="372"/>
      <c r="O38" s="382"/>
      <c r="P38" s="383"/>
      <c r="Q38" s="383"/>
      <c r="R38" s="384"/>
      <c r="S38" s="385"/>
      <c r="T38" s="385"/>
      <c r="U38" s="385"/>
      <c r="V38" s="153"/>
      <c r="W38" s="153"/>
      <c r="X38" s="373"/>
      <c r="Y38" s="373"/>
      <c r="Z38" s="373"/>
      <c r="AA38" s="373"/>
      <c r="AB38" s="373"/>
      <c r="AC38" s="373"/>
      <c r="AD38" s="365"/>
      <c r="AE38" s="365"/>
      <c r="AF38" s="365"/>
      <c r="AG38" s="365"/>
      <c r="AH38" s="365"/>
      <c r="AI38" s="365"/>
      <c r="AJ38" s="366"/>
      <c r="AK38" s="367"/>
      <c r="AL38" s="368"/>
      <c r="AM38" s="369">
        <f t="shared" si="0"/>
        <v>0</v>
      </c>
      <c r="AN38" s="370"/>
      <c r="AO38" s="371"/>
      <c r="AP38" s="134">
        <f t="shared" si="1"/>
        <v>0</v>
      </c>
      <c r="AQ38" s="134">
        <f t="shared" si="2"/>
        <v>0</v>
      </c>
      <c r="AR38" s="78"/>
      <c r="AS38" s="79"/>
    </row>
    <row r="39" spans="1:45" s="80" customFormat="1" ht="18" customHeight="1">
      <c r="A39" s="381"/>
      <c r="B39" s="372"/>
      <c r="C39" s="372"/>
      <c r="D39" s="372"/>
      <c r="E39" s="372"/>
      <c r="F39" s="372"/>
      <c r="G39" s="372"/>
      <c r="H39" s="372"/>
      <c r="I39" s="372"/>
      <c r="J39" s="372"/>
      <c r="K39" s="372"/>
      <c r="L39" s="372"/>
      <c r="M39" s="372"/>
      <c r="N39" s="372"/>
      <c r="O39" s="382"/>
      <c r="P39" s="383"/>
      <c r="Q39" s="383"/>
      <c r="R39" s="384"/>
      <c r="S39" s="385"/>
      <c r="T39" s="385"/>
      <c r="U39" s="385"/>
      <c r="V39" s="153"/>
      <c r="W39" s="153"/>
      <c r="X39" s="373"/>
      <c r="Y39" s="373"/>
      <c r="Z39" s="373"/>
      <c r="AA39" s="373"/>
      <c r="AB39" s="373"/>
      <c r="AC39" s="373"/>
      <c r="AD39" s="365"/>
      <c r="AE39" s="365"/>
      <c r="AF39" s="365"/>
      <c r="AG39" s="365"/>
      <c r="AH39" s="365"/>
      <c r="AI39" s="365"/>
      <c r="AJ39" s="366"/>
      <c r="AK39" s="367"/>
      <c r="AL39" s="368"/>
      <c r="AM39" s="369">
        <f t="shared" si="0"/>
        <v>0</v>
      </c>
      <c r="AN39" s="370"/>
      <c r="AO39" s="371"/>
      <c r="AP39" s="134">
        <f t="shared" si="1"/>
        <v>0</v>
      </c>
      <c r="AQ39" s="134">
        <f t="shared" si="2"/>
        <v>0</v>
      </c>
      <c r="AR39" s="78"/>
      <c r="AS39" s="79"/>
    </row>
    <row r="40" spans="1:45" s="80" customFormat="1" ht="18" customHeight="1">
      <c r="A40" s="381"/>
      <c r="B40" s="372"/>
      <c r="C40" s="372"/>
      <c r="D40" s="372"/>
      <c r="E40" s="372"/>
      <c r="F40" s="372"/>
      <c r="G40" s="372"/>
      <c r="H40" s="372"/>
      <c r="I40" s="372"/>
      <c r="J40" s="372"/>
      <c r="K40" s="372"/>
      <c r="L40" s="372"/>
      <c r="M40" s="372"/>
      <c r="N40" s="372"/>
      <c r="O40" s="382"/>
      <c r="P40" s="383"/>
      <c r="Q40" s="383"/>
      <c r="R40" s="384"/>
      <c r="S40" s="385"/>
      <c r="T40" s="385"/>
      <c r="U40" s="385"/>
      <c r="V40" s="153"/>
      <c r="W40" s="153"/>
      <c r="X40" s="373"/>
      <c r="Y40" s="373"/>
      <c r="Z40" s="373"/>
      <c r="AA40" s="373"/>
      <c r="AB40" s="373"/>
      <c r="AC40" s="373"/>
      <c r="AD40" s="365"/>
      <c r="AE40" s="365"/>
      <c r="AF40" s="365"/>
      <c r="AG40" s="365"/>
      <c r="AH40" s="365"/>
      <c r="AI40" s="365"/>
      <c r="AJ40" s="366"/>
      <c r="AK40" s="367"/>
      <c r="AL40" s="368"/>
      <c r="AM40" s="369">
        <f t="shared" si="0"/>
        <v>0</v>
      </c>
      <c r="AN40" s="370"/>
      <c r="AO40" s="371"/>
      <c r="AP40" s="134">
        <f t="shared" si="1"/>
        <v>0</v>
      </c>
      <c r="AQ40" s="134">
        <f t="shared" si="2"/>
        <v>0</v>
      </c>
      <c r="AR40" s="78"/>
      <c r="AS40" s="79"/>
    </row>
    <row r="41" spans="1:45" s="80" customFormat="1" ht="18" customHeight="1">
      <c r="A41" s="381"/>
      <c r="B41" s="372"/>
      <c r="C41" s="372"/>
      <c r="D41" s="372"/>
      <c r="E41" s="372"/>
      <c r="F41" s="372"/>
      <c r="G41" s="372"/>
      <c r="H41" s="372"/>
      <c r="I41" s="372"/>
      <c r="J41" s="372"/>
      <c r="K41" s="372"/>
      <c r="L41" s="372"/>
      <c r="M41" s="372"/>
      <c r="N41" s="372"/>
      <c r="O41" s="382"/>
      <c r="P41" s="383"/>
      <c r="Q41" s="383"/>
      <c r="R41" s="384"/>
      <c r="S41" s="385"/>
      <c r="T41" s="385"/>
      <c r="U41" s="385"/>
      <c r="V41" s="153"/>
      <c r="W41" s="153"/>
      <c r="X41" s="373"/>
      <c r="Y41" s="373"/>
      <c r="Z41" s="373"/>
      <c r="AA41" s="373"/>
      <c r="AB41" s="373"/>
      <c r="AC41" s="373"/>
      <c r="AD41" s="365"/>
      <c r="AE41" s="365"/>
      <c r="AF41" s="365"/>
      <c r="AG41" s="365"/>
      <c r="AH41" s="365"/>
      <c r="AI41" s="365"/>
      <c r="AJ41" s="366"/>
      <c r="AK41" s="367"/>
      <c r="AL41" s="368"/>
      <c r="AM41" s="369">
        <f t="shared" si="0"/>
        <v>0</v>
      </c>
      <c r="AN41" s="370"/>
      <c r="AO41" s="371"/>
      <c r="AP41" s="134">
        <f t="shared" si="1"/>
        <v>0</v>
      </c>
      <c r="AQ41" s="134">
        <f t="shared" si="2"/>
        <v>0</v>
      </c>
      <c r="AR41" s="78"/>
      <c r="AS41" s="79"/>
    </row>
    <row r="42" spans="1:45" s="80" customFormat="1" ht="18" customHeight="1">
      <c r="A42" s="381"/>
      <c r="B42" s="372"/>
      <c r="C42" s="372"/>
      <c r="D42" s="372"/>
      <c r="E42" s="372"/>
      <c r="F42" s="372"/>
      <c r="G42" s="372"/>
      <c r="H42" s="372"/>
      <c r="I42" s="372"/>
      <c r="J42" s="372"/>
      <c r="K42" s="372"/>
      <c r="L42" s="372"/>
      <c r="M42" s="372"/>
      <c r="N42" s="372"/>
      <c r="O42" s="382"/>
      <c r="P42" s="383"/>
      <c r="Q42" s="383"/>
      <c r="R42" s="384"/>
      <c r="S42" s="385"/>
      <c r="T42" s="385"/>
      <c r="U42" s="385"/>
      <c r="V42" s="153"/>
      <c r="W42" s="153"/>
      <c r="X42" s="373"/>
      <c r="Y42" s="373"/>
      <c r="Z42" s="373"/>
      <c r="AA42" s="373"/>
      <c r="AB42" s="373"/>
      <c r="AC42" s="373"/>
      <c r="AD42" s="365"/>
      <c r="AE42" s="365"/>
      <c r="AF42" s="365"/>
      <c r="AG42" s="365"/>
      <c r="AH42" s="365"/>
      <c r="AI42" s="365"/>
      <c r="AJ42" s="366"/>
      <c r="AK42" s="367"/>
      <c r="AL42" s="368"/>
      <c r="AM42" s="369">
        <f t="shared" si="0"/>
        <v>0</v>
      </c>
      <c r="AN42" s="370"/>
      <c r="AO42" s="371"/>
      <c r="AP42" s="134">
        <f t="shared" si="1"/>
        <v>0</v>
      </c>
      <c r="AQ42" s="134">
        <f t="shared" si="2"/>
        <v>0</v>
      </c>
      <c r="AR42" s="78"/>
      <c r="AS42" s="79"/>
    </row>
    <row r="43" spans="1:45" s="80" customFormat="1" ht="18" customHeight="1">
      <c r="A43" s="381"/>
      <c r="B43" s="372"/>
      <c r="C43" s="372"/>
      <c r="D43" s="372"/>
      <c r="E43" s="372"/>
      <c r="F43" s="372"/>
      <c r="G43" s="372"/>
      <c r="H43" s="372"/>
      <c r="I43" s="372"/>
      <c r="J43" s="372"/>
      <c r="K43" s="372"/>
      <c r="L43" s="372"/>
      <c r="M43" s="372"/>
      <c r="N43" s="372"/>
      <c r="O43" s="382"/>
      <c r="P43" s="383"/>
      <c r="Q43" s="383"/>
      <c r="R43" s="384"/>
      <c r="S43" s="385"/>
      <c r="T43" s="385"/>
      <c r="U43" s="385"/>
      <c r="V43" s="153"/>
      <c r="W43" s="153"/>
      <c r="X43" s="373"/>
      <c r="Y43" s="373"/>
      <c r="Z43" s="373"/>
      <c r="AA43" s="373"/>
      <c r="AB43" s="373"/>
      <c r="AC43" s="373"/>
      <c r="AD43" s="365"/>
      <c r="AE43" s="365"/>
      <c r="AF43" s="365"/>
      <c r="AG43" s="365"/>
      <c r="AH43" s="365"/>
      <c r="AI43" s="365"/>
      <c r="AJ43" s="366"/>
      <c r="AK43" s="367"/>
      <c r="AL43" s="368"/>
      <c r="AM43" s="369">
        <f t="shared" si="0"/>
        <v>0</v>
      </c>
      <c r="AN43" s="370"/>
      <c r="AO43" s="371"/>
      <c r="AP43" s="134">
        <f t="shared" si="1"/>
        <v>0</v>
      </c>
      <c r="AQ43" s="134">
        <f t="shared" si="2"/>
        <v>0</v>
      </c>
      <c r="AR43" s="78"/>
      <c r="AS43" s="79"/>
    </row>
    <row r="44" spans="1:45" s="80" customFormat="1" ht="18" customHeight="1">
      <c r="A44" s="381"/>
      <c r="B44" s="372"/>
      <c r="C44" s="372"/>
      <c r="D44" s="372"/>
      <c r="E44" s="372"/>
      <c r="F44" s="372"/>
      <c r="G44" s="372"/>
      <c r="H44" s="372"/>
      <c r="I44" s="372"/>
      <c r="J44" s="372"/>
      <c r="K44" s="372"/>
      <c r="L44" s="372"/>
      <c r="M44" s="372"/>
      <c r="N44" s="372"/>
      <c r="O44" s="382"/>
      <c r="P44" s="383"/>
      <c r="Q44" s="383"/>
      <c r="R44" s="384"/>
      <c r="S44" s="385"/>
      <c r="T44" s="385"/>
      <c r="U44" s="385"/>
      <c r="V44" s="153"/>
      <c r="W44" s="153"/>
      <c r="X44" s="373"/>
      <c r="Y44" s="373"/>
      <c r="Z44" s="373"/>
      <c r="AA44" s="373"/>
      <c r="AB44" s="373"/>
      <c r="AC44" s="373"/>
      <c r="AD44" s="365"/>
      <c r="AE44" s="365"/>
      <c r="AF44" s="365"/>
      <c r="AG44" s="365"/>
      <c r="AH44" s="365"/>
      <c r="AI44" s="365"/>
      <c r="AJ44" s="366"/>
      <c r="AK44" s="367"/>
      <c r="AL44" s="368"/>
      <c r="AM44" s="369">
        <f t="shared" si="0"/>
        <v>0</v>
      </c>
      <c r="AN44" s="370"/>
      <c r="AO44" s="371"/>
      <c r="AP44" s="134">
        <f t="shared" si="1"/>
        <v>0</v>
      </c>
      <c r="AQ44" s="134">
        <f t="shared" si="2"/>
        <v>0</v>
      </c>
      <c r="AR44" s="78"/>
      <c r="AS44" s="79"/>
    </row>
    <row r="45" spans="1:45" s="80" customFormat="1" ht="18" customHeight="1">
      <c r="A45" s="82" t="s">
        <v>198</v>
      </c>
      <c r="B45" s="146"/>
      <c r="C45" s="146"/>
      <c r="D45" s="146"/>
      <c r="E45" s="146"/>
      <c r="F45" s="146"/>
      <c r="G45" s="146"/>
      <c r="H45" s="146"/>
      <c r="I45" s="146"/>
      <c r="J45" s="146"/>
      <c r="K45" s="146"/>
      <c r="L45" s="146"/>
      <c r="M45" s="146"/>
      <c r="N45" s="146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380" t="s">
        <v>46</v>
      </c>
      <c r="AK45" s="380"/>
      <c r="AL45" s="380"/>
      <c r="AM45" s="374">
        <f>SUM(AM15:AO44)</f>
        <v>0</v>
      </c>
      <c r="AN45" s="375"/>
      <c r="AO45" s="376"/>
      <c r="AP45" s="152">
        <f>SUM(AP15:AP44)</f>
        <v>0</v>
      </c>
      <c r="AQ45" s="135">
        <f>SUM(AQ15:AQ44)</f>
        <v>0</v>
      </c>
      <c r="AR45" s="83"/>
      <c r="AS45" s="79"/>
    </row>
    <row r="46" spans="1:45" s="80" customFormat="1" ht="18" customHeight="1">
      <c r="A46" s="145"/>
      <c r="B46" s="146"/>
      <c r="C46" s="146"/>
      <c r="D46" s="146"/>
      <c r="E46" s="146"/>
      <c r="F46" s="146"/>
      <c r="G46" s="146"/>
      <c r="H46" s="146"/>
      <c r="I46" s="146"/>
      <c r="J46" s="146"/>
      <c r="K46" s="146"/>
      <c r="L46" s="146"/>
      <c r="M46" s="146"/>
      <c r="N46" s="146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3"/>
      <c r="AH46" s="83"/>
      <c r="AI46" s="83"/>
      <c r="AJ46" s="83"/>
      <c r="AK46" s="83"/>
      <c r="AL46" s="83"/>
      <c r="AM46" s="83"/>
      <c r="AN46" s="84"/>
      <c r="AO46" s="84"/>
      <c r="AP46" s="84"/>
      <c r="AQ46" s="84"/>
      <c r="AR46" s="78"/>
      <c r="AS46" s="79"/>
    </row>
    <row r="47" spans="1:45" s="80" customFormat="1" ht="18" customHeight="1">
      <c r="A47" s="147" t="s">
        <v>47</v>
      </c>
      <c r="B47" s="148"/>
      <c r="C47" s="386" t="s">
        <v>48</v>
      </c>
      <c r="D47" s="386"/>
      <c r="E47" s="386"/>
      <c r="F47" s="386"/>
      <c r="G47" s="386"/>
      <c r="H47" s="386"/>
      <c r="I47" s="386"/>
      <c r="J47" s="149"/>
      <c r="K47" s="149"/>
      <c r="L47" s="149"/>
      <c r="M47" s="149"/>
      <c r="N47" s="149"/>
      <c r="O47" s="85" t="s">
        <v>49</v>
      </c>
      <c r="P47" s="85"/>
      <c r="Q47" s="85"/>
      <c r="R47" s="85"/>
      <c r="S47" s="378" t="s">
        <v>50</v>
      </c>
      <c r="T47" s="379"/>
      <c r="U47" s="379"/>
      <c r="V47" s="379"/>
      <c r="W47" s="379"/>
      <c r="X47" s="379"/>
      <c r="Y47" s="379"/>
      <c r="Z47" s="379"/>
      <c r="AA47" s="379"/>
      <c r="AB47" s="379"/>
      <c r="AC47" s="379"/>
      <c r="AD47" s="379"/>
      <c r="AE47" s="379"/>
      <c r="AF47" s="379"/>
      <c r="AG47" s="379"/>
      <c r="AH47" s="379"/>
      <c r="AI47" s="379"/>
      <c r="AJ47" s="379"/>
      <c r="AK47" s="379"/>
      <c r="AL47" s="379"/>
      <c r="AM47" s="379"/>
      <c r="AN47" s="379"/>
      <c r="AO47" s="379"/>
      <c r="AP47" s="379"/>
      <c r="AQ47" s="58"/>
    </row>
  </sheetData>
  <mergeCells count="300">
    <mergeCell ref="C47:I47"/>
    <mergeCell ref="S47:AP47"/>
    <mergeCell ref="AJ44:AL44"/>
    <mergeCell ref="AM44:AO44"/>
    <mergeCell ref="AJ45:AL45"/>
    <mergeCell ref="AM45:AO45"/>
    <mergeCell ref="AG43:AI43"/>
    <mergeCell ref="AJ43:AL43"/>
    <mergeCell ref="AM43:AO43"/>
    <mergeCell ref="A44:N44"/>
    <mergeCell ref="O44:R44"/>
    <mergeCell ref="S44:U44"/>
    <mergeCell ref="X44:Z44"/>
    <mergeCell ref="AA44:AC44"/>
    <mergeCell ref="AD44:AF44"/>
    <mergeCell ref="AG44:AI44"/>
    <mergeCell ref="A43:N43"/>
    <mergeCell ref="O43:R43"/>
    <mergeCell ref="S43:U43"/>
    <mergeCell ref="X43:Z43"/>
    <mergeCell ref="AA43:AC43"/>
    <mergeCell ref="AD43:AF43"/>
    <mergeCell ref="A42:N42"/>
    <mergeCell ref="O42:R42"/>
    <mergeCell ref="S42:U42"/>
    <mergeCell ref="X42:Z42"/>
    <mergeCell ref="AA42:AC42"/>
    <mergeCell ref="AD42:AF42"/>
    <mergeCell ref="AG42:AI42"/>
    <mergeCell ref="AJ42:AL42"/>
    <mergeCell ref="AM42:AO42"/>
    <mergeCell ref="A41:N41"/>
    <mergeCell ref="O41:R41"/>
    <mergeCell ref="S41:U41"/>
    <mergeCell ref="X41:Z41"/>
    <mergeCell ref="AA41:AC41"/>
    <mergeCell ref="AD41:AF41"/>
    <mergeCell ref="AG41:AI41"/>
    <mergeCell ref="AJ41:AL41"/>
    <mergeCell ref="AM41:AO41"/>
    <mergeCell ref="AG39:AI39"/>
    <mergeCell ref="AJ39:AL39"/>
    <mergeCell ref="AM39:AO39"/>
    <mergeCell ref="A40:N40"/>
    <mergeCell ref="O40:R40"/>
    <mergeCell ref="S40:U40"/>
    <mergeCell ref="X40:Z40"/>
    <mergeCell ref="AA40:AC40"/>
    <mergeCell ref="AD40:AF40"/>
    <mergeCell ref="AG40:AI40"/>
    <mergeCell ref="A39:N39"/>
    <mergeCell ref="O39:R39"/>
    <mergeCell ref="S39:U39"/>
    <mergeCell ref="X39:Z39"/>
    <mergeCell ref="AA39:AC39"/>
    <mergeCell ref="AD39:AF39"/>
    <mergeCell ref="AJ40:AL40"/>
    <mergeCell ref="AM40:AO40"/>
    <mergeCell ref="A38:N38"/>
    <mergeCell ref="O38:R38"/>
    <mergeCell ref="S38:U38"/>
    <mergeCell ref="X38:Z38"/>
    <mergeCell ref="AA38:AC38"/>
    <mergeCell ref="AD38:AF38"/>
    <mergeCell ref="AG38:AI38"/>
    <mergeCell ref="AJ38:AL38"/>
    <mergeCell ref="AM38:AO38"/>
    <mergeCell ref="A37:N37"/>
    <mergeCell ref="O37:R37"/>
    <mergeCell ref="S37:U37"/>
    <mergeCell ref="X37:Z37"/>
    <mergeCell ref="AA37:AC37"/>
    <mergeCell ref="AD37:AF37"/>
    <mergeCell ref="AG37:AI37"/>
    <mergeCell ref="AJ37:AL37"/>
    <mergeCell ref="AM37:AO37"/>
    <mergeCell ref="AG35:AI35"/>
    <mergeCell ref="AJ35:AL35"/>
    <mergeCell ref="AM35:AO35"/>
    <mergeCell ref="A36:N36"/>
    <mergeCell ref="O36:R36"/>
    <mergeCell ref="S36:U36"/>
    <mergeCell ref="X36:Z36"/>
    <mergeCell ref="AA36:AC36"/>
    <mergeCell ref="AD36:AF36"/>
    <mergeCell ref="AG36:AI36"/>
    <mergeCell ref="A35:N35"/>
    <mergeCell ref="O35:R35"/>
    <mergeCell ref="S35:U35"/>
    <mergeCell ref="X35:Z35"/>
    <mergeCell ref="AA35:AC35"/>
    <mergeCell ref="AD35:AF35"/>
    <mergeCell ref="AJ36:AL36"/>
    <mergeCell ref="AM36:AO36"/>
    <mergeCell ref="A34:N34"/>
    <mergeCell ref="O34:R34"/>
    <mergeCell ref="S34:U34"/>
    <mergeCell ref="X34:Z34"/>
    <mergeCell ref="AA34:AC34"/>
    <mergeCell ref="AD34:AF34"/>
    <mergeCell ref="AG34:AI34"/>
    <mergeCell ref="AJ34:AL34"/>
    <mergeCell ref="AM34:AO34"/>
    <mergeCell ref="A33:N33"/>
    <mergeCell ref="O33:R33"/>
    <mergeCell ref="S33:U33"/>
    <mergeCell ref="X33:Z33"/>
    <mergeCell ref="AA33:AC33"/>
    <mergeCell ref="AD33:AF33"/>
    <mergeCell ref="AG33:AI33"/>
    <mergeCell ref="AJ33:AL33"/>
    <mergeCell ref="AM33:AO33"/>
    <mergeCell ref="AG31:AI31"/>
    <mergeCell ref="AJ31:AL31"/>
    <mergeCell ref="AM31:AO31"/>
    <mergeCell ref="A32:N32"/>
    <mergeCell ref="O32:R32"/>
    <mergeCell ref="S32:U32"/>
    <mergeCell ref="X32:Z32"/>
    <mergeCell ref="AA32:AC32"/>
    <mergeCell ref="AD32:AF32"/>
    <mergeCell ref="AG32:AI32"/>
    <mergeCell ref="A31:N31"/>
    <mergeCell ref="O31:R31"/>
    <mergeCell ref="S31:U31"/>
    <mergeCell ref="X31:Z31"/>
    <mergeCell ref="AA31:AC31"/>
    <mergeCell ref="AD31:AF31"/>
    <mergeCell ref="AJ32:AL32"/>
    <mergeCell ref="AM32:AO32"/>
    <mergeCell ref="A30:N30"/>
    <mergeCell ref="O30:R30"/>
    <mergeCell ref="S30:U30"/>
    <mergeCell ref="X30:Z30"/>
    <mergeCell ref="AA30:AC30"/>
    <mergeCell ref="AD30:AF30"/>
    <mergeCell ref="AG30:AI30"/>
    <mergeCell ref="AJ30:AL30"/>
    <mergeCell ref="AM30:AO30"/>
    <mergeCell ref="A29:N29"/>
    <mergeCell ref="O29:R29"/>
    <mergeCell ref="S29:U29"/>
    <mergeCell ref="X29:Z29"/>
    <mergeCell ref="AA29:AC29"/>
    <mergeCell ref="AD29:AF29"/>
    <mergeCell ref="AG29:AI29"/>
    <mergeCell ref="AJ29:AL29"/>
    <mergeCell ref="AM29:AO29"/>
    <mergeCell ref="AG27:AI27"/>
    <mergeCell ref="AJ27:AL27"/>
    <mergeCell ref="AM27:AO27"/>
    <mergeCell ref="A28:N28"/>
    <mergeCell ref="O28:R28"/>
    <mergeCell ref="S28:U28"/>
    <mergeCell ref="X28:Z28"/>
    <mergeCell ref="AA28:AC28"/>
    <mergeCell ref="AD28:AF28"/>
    <mergeCell ref="AG28:AI28"/>
    <mergeCell ref="A27:N27"/>
    <mergeCell ref="O27:R27"/>
    <mergeCell ref="S27:U27"/>
    <mergeCell ref="X27:Z27"/>
    <mergeCell ref="AA27:AC27"/>
    <mergeCell ref="AD27:AF27"/>
    <mergeCell ref="AJ28:AL28"/>
    <mergeCell ref="AM28:AO28"/>
    <mergeCell ref="A26:N26"/>
    <mergeCell ref="O26:R26"/>
    <mergeCell ref="S26:U26"/>
    <mergeCell ref="X26:Z26"/>
    <mergeCell ref="AA26:AC26"/>
    <mergeCell ref="AD26:AF26"/>
    <mergeCell ref="AG26:AI26"/>
    <mergeCell ref="AJ26:AL26"/>
    <mergeCell ref="AM26:AO26"/>
    <mergeCell ref="A25:N25"/>
    <mergeCell ref="O25:R25"/>
    <mergeCell ref="S25:U25"/>
    <mergeCell ref="X25:Z25"/>
    <mergeCell ref="AA25:AC25"/>
    <mergeCell ref="AD25:AF25"/>
    <mergeCell ref="AG25:AI25"/>
    <mergeCell ref="AJ25:AL25"/>
    <mergeCell ref="AM25:AO25"/>
    <mergeCell ref="AG23:AI23"/>
    <mergeCell ref="AJ23:AL23"/>
    <mergeCell ref="AM23:AO23"/>
    <mergeCell ref="A24:N24"/>
    <mergeCell ref="O24:R24"/>
    <mergeCell ref="S24:U24"/>
    <mergeCell ref="X24:Z24"/>
    <mergeCell ref="AA24:AC24"/>
    <mergeCell ref="AD24:AF24"/>
    <mergeCell ref="AG24:AI24"/>
    <mergeCell ref="A23:N23"/>
    <mergeCell ref="O23:R23"/>
    <mergeCell ref="S23:U23"/>
    <mergeCell ref="X23:Z23"/>
    <mergeCell ref="AA23:AC23"/>
    <mergeCell ref="AD23:AF23"/>
    <mergeCell ref="AJ24:AL24"/>
    <mergeCell ref="AM24:AO24"/>
    <mergeCell ref="A22:N22"/>
    <mergeCell ref="O22:R22"/>
    <mergeCell ref="S22:U22"/>
    <mergeCell ref="X22:Z22"/>
    <mergeCell ref="AA22:AC22"/>
    <mergeCell ref="AD22:AF22"/>
    <mergeCell ref="AG22:AI22"/>
    <mergeCell ref="AJ22:AL22"/>
    <mergeCell ref="AM22:AO22"/>
    <mergeCell ref="A21:N21"/>
    <mergeCell ref="O21:R21"/>
    <mergeCell ref="S21:U21"/>
    <mergeCell ref="X21:Z21"/>
    <mergeCell ref="AA21:AC21"/>
    <mergeCell ref="AD21:AF21"/>
    <mergeCell ref="AG21:AI21"/>
    <mergeCell ref="AJ21:AL21"/>
    <mergeCell ref="AM21:AO21"/>
    <mergeCell ref="AG19:AI19"/>
    <mergeCell ref="AJ19:AL19"/>
    <mergeCell ref="AM19:AO19"/>
    <mergeCell ref="A20:N20"/>
    <mergeCell ref="O20:R20"/>
    <mergeCell ref="S20:U20"/>
    <mergeCell ref="X20:Z20"/>
    <mergeCell ref="AA20:AC20"/>
    <mergeCell ref="AD20:AF20"/>
    <mergeCell ref="AG20:AI20"/>
    <mergeCell ref="A19:N19"/>
    <mergeCell ref="O19:R19"/>
    <mergeCell ref="S19:U19"/>
    <mergeCell ref="X19:Z19"/>
    <mergeCell ref="AA19:AC19"/>
    <mergeCell ref="AD19:AF19"/>
    <mergeCell ref="AJ20:AL20"/>
    <mergeCell ref="AM20:AO20"/>
    <mergeCell ref="A18:N18"/>
    <mergeCell ref="O18:R18"/>
    <mergeCell ref="S18:U18"/>
    <mergeCell ref="X18:Z18"/>
    <mergeCell ref="AA18:AC18"/>
    <mergeCell ref="AD18:AF18"/>
    <mergeCell ref="AG18:AI18"/>
    <mergeCell ref="AJ18:AL18"/>
    <mergeCell ref="AM18:AO18"/>
    <mergeCell ref="A17:N17"/>
    <mergeCell ref="O17:R17"/>
    <mergeCell ref="S17:U17"/>
    <mergeCell ref="X17:Z17"/>
    <mergeCell ref="AA17:AC17"/>
    <mergeCell ref="AD17:AF17"/>
    <mergeCell ref="AG17:AI17"/>
    <mergeCell ref="AJ17:AL17"/>
    <mergeCell ref="AM17:AO17"/>
    <mergeCell ref="AG15:AI15"/>
    <mergeCell ref="AJ15:AL15"/>
    <mergeCell ref="AM15:AO15"/>
    <mergeCell ref="A16:N16"/>
    <mergeCell ref="O16:R16"/>
    <mergeCell ref="S16:U16"/>
    <mergeCell ref="X16:Z16"/>
    <mergeCell ref="AA16:AC16"/>
    <mergeCell ref="AD16:AF16"/>
    <mergeCell ref="AG16:AI16"/>
    <mergeCell ref="A15:N15"/>
    <mergeCell ref="O15:R15"/>
    <mergeCell ref="S15:U15"/>
    <mergeCell ref="X15:Z15"/>
    <mergeCell ref="AA15:AC15"/>
    <mergeCell ref="AD15:AF15"/>
    <mergeCell ref="AJ16:AL16"/>
    <mergeCell ref="AM16:AO16"/>
    <mergeCell ref="H1:AP2"/>
    <mergeCell ref="H3:AP3"/>
    <mergeCell ref="H4:AP4"/>
    <mergeCell ref="A5:G5"/>
    <mergeCell ref="H5:AP6"/>
    <mergeCell ref="AD12:AF14"/>
    <mergeCell ref="AG12:AI14"/>
    <mergeCell ref="AJ12:AL14"/>
    <mergeCell ref="AM12:AO14"/>
    <mergeCell ref="AP12:AP14"/>
    <mergeCell ref="Y10:AA10"/>
    <mergeCell ref="AB10:AE10"/>
    <mergeCell ref="AL10:AO10"/>
    <mergeCell ref="AV7:AW11"/>
    <mergeCell ref="B8:F8"/>
    <mergeCell ref="G8:W8"/>
    <mergeCell ref="A10:F11"/>
    <mergeCell ref="G10:W10"/>
    <mergeCell ref="A12:N14"/>
    <mergeCell ref="O12:R14"/>
    <mergeCell ref="S12:U14"/>
    <mergeCell ref="V12:V14"/>
    <mergeCell ref="W12:W14"/>
    <mergeCell ref="X12:Z14"/>
    <mergeCell ref="AA12:AC14"/>
    <mergeCell ref="AQ12:AQ14"/>
  </mergeCells>
  <dataValidations count="3">
    <dataValidation type="list" allowBlank="1" showInputMessage="1" showErrorMessage="1" sqref="X15:Z44" xr:uid="{47EF59B6-0A80-46F5-AAAB-44A921526E0E}">
      <formula1>$XFB$4:$XFB$21</formula1>
    </dataValidation>
    <dataValidation type="list" allowBlank="1" showInputMessage="1" showErrorMessage="1" sqref="AA15:AC44" xr:uid="{C81C15DA-4BC9-484A-976F-8DE1C3ECA16E}">
      <formula1>$XFD$1:$XFD$2</formula1>
    </dataValidation>
    <dataValidation type="list" allowBlank="1" showInputMessage="1" showErrorMessage="1" sqref="V15:V44" xr:uid="{F9C49B48-13C3-4EBD-86C0-DCFA0888F507}">
      <formula1>$XFB$1:$XFB$2</formula1>
    </dataValidation>
  </dataValidations>
  <printOptions horizontalCentered="1" verticalCentered="1"/>
  <pageMargins left="0.19685039370078741" right="0.2" top="0.19685039370078741" bottom="0.11811023622047245" header="0.43307086614173229" footer="0.19685039370078741"/>
  <pageSetup paperSize="9" scale="64" fitToHeight="3" orientation="landscape" horizontalDpi="4294967294" verticalDpi="180" r:id="rId1"/>
  <headerFooter alignWithMargins="0"/>
  <colBreaks count="1" manualBreakCount="1">
    <brk id="43" max="40" man="1"/>
  </colBreaks>
  <ignoredErrors>
    <ignoredError sqref="AM15:AO44 AQ15:AQ44 AP15:AP44" unlocked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8CD4C-2566-4CC0-A93E-22FFA544BB06}">
  <dimension ref="A1:XEB154"/>
  <sheetViews>
    <sheetView showGridLines="0" tabSelected="1" workbookViewId="0">
      <selection activeCell="A10" sqref="A10:G10"/>
    </sheetView>
  </sheetViews>
  <sheetFormatPr defaultRowHeight="15"/>
  <cols>
    <col min="1" max="2" width="5.85546875" customWidth="1"/>
    <col min="3" max="3" width="5" customWidth="1"/>
    <col min="4" max="4" width="0.42578125" customWidth="1"/>
    <col min="5" max="5" width="9" customWidth="1"/>
    <col min="7" max="7" width="34.42578125" customWidth="1"/>
    <col min="8" max="8" width="13.5703125" customWidth="1"/>
    <col min="9" max="9" width="9.140625" customWidth="1"/>
    <col min="11" max="11" width="9.140625" customWidth="1"/>
    <col min="12" max="12" width="3.5703125" customWidth="1"/>
    <col min="13" max="13" width="22.140625" customWidth="1"/>
    <col min="14" max="14" width="18.140625" customWidth="1"/>
    <col min="15" max="15" width="3.5703125" customWidth="1"/>
    <col min="16" max="16" width="12.28515625" style="157" customWidth="1"/>
    <col min="17" max="17" width="12.28515625" style="157" hidden="1" customWidth="1"/>
    <col min="18" max="18" width="12.28515625" style="157" customWidth="1"/>
    <col min="19" max="19" width="12.28515625" style="160" customWidth="1"/>
    <col min="20" max="21" width="9.140625" style="160"/>
  </cols>
  <sheetData>
    <row r="1" spans="1:21 16354:16356" s="58" customFormat="1" ht="15" customHeight="1">
      <c r="A1" s="389"/>
      <c r="B1" s="390"/>
      <c r="C1" s="390"/>
      <c r="D1" s="395" t="s">
        <v>32</v>
      </c>
      <c r="E1" s="396"/>
      <c r="F1" s="396"/>
      <c r="G1" s="396"/>
      <c r="H1" s="396"/>
      <c r="I1" s="396"/>
      <c r="J1" s="396"/>
      <c r="K1" s="396"/>
      <c r="L1" s="396"/>
      <c r="M1" s="397"/>
      <c r="N1" s="404"/>
      <c r="O1" s="405"/>
      <c r="XDZ1" s="58" t="s">
        <v>109</v>
      </c>
      <c r="XEB1" s="58" t="s">
        <v>88</v>
      </c>
    </row>
    <row r="2" spans="1:21 16354:16356" s="58" customFormat="1" ht="15" customHeight="1">
      <c r="A2" s="391"/>
      <c r="B2" s="392"/>
      <c r="C2" s="392"/>
      <c r="D2" s="398"/>
      <c r="E2" s="399"/>
      <c r="F2" s="399"/>
      <c r="G2" s="399"/>
      <c r="H2" s="399"/>
      <c r="I2" s="399"/>
      <c r="J2" s="399"/>
      <c r="K2" s="399"/>
      <c r="L2" s="399"/>
      <c r="M2" s="400"/>
      <c r="N2" s="406"/>
      <c r="O2" s="407"/>
      <c r="XDZ2" s="58" t="s">
        <v>110</v>
      </c>
      <c r="XEB2" s="58" t="s">
        <v>89</v>
      </c>
    </row>
    <row r="3" spans="1:21 16354:16356" s="58" customFormat="1" ht="15" customHeight="1">
      <c r="A3" s="391"/>
      <c r="B3" s="392"/>
      <c r="C3" s="392"/>
      <c r="D3" s="401"/>
      <c r="E3" s="402"/>
      <c r="F3" s="402"/>
      <c r="G3" s="402"/>
      <c r="H3" s="402"/>
      <c r="I3" s="402"/>
      <c r="J3" s="402"/>
      <c r="K3" s="402"/>
      <c r="L3" s="402"/>
      <c r="M3" s="403"/>
      <c r="N3" s="406"/>
      <c r="O3" s="407"/>
    </row>
    <row r="4" spans="1:21 16354:16356" s="58" customFormat="1" ht="8.25" customHeight="1">
      <c r="A4" s="391"/>
      <c r="B4" s="392"/>
      <c r="C4" s="392"/>
      <c r="D4" s="410" t="s">
        <v>139</v>
      </c>
      <c r="E4" s="410"/>
      <c r="F4" s="410"/>
      <c r="G4" s="410"/>
      <c r="H4" s="410"/>
      <c r="I4" s="410"/>
      <c r="J4" s="410"/>
      <c r="K4" s="410"/>
      <c r="L4" s="410"/>
      <c r="M4" s="411" t="s">
        <v>124</v>
      </c>
      <c r="N4" s="406"/>
      <c r="O4" s="407"/>
      <c r="XDZ4" s="58" t="s">
        <v>90</v>
      </c>
    </row>
    <row r="5" spans="1:21 16354:16356" s="63" customFormat="1" ht="15" customHeight="1">
      <c r="A5" s="391"/>
      <c r="B5" s="392"/>
      <c r="C5" s="392"/>
      <c r="D5" s="410"/>
      <c r="E5" s="410"/>
      <c r="F5" s="410"/>
      <c r="G5" s="410"/>
      <c r="H5" s="410"/>
      <c r="I5" s="410"/>
      <c r="J5" s="410"/>
      <c r="K5" s="410"/>
      <c r="L5" s="410"/>
      <c r="M5" s="412"/>
      <c r="N5" s="406"/>
      <c r="O5" s="407"/>
      <c r="P5" s="58"/>
      <c r="Q5" s="58"/>
      <c r="R5" s="58"/>
      <c r="S5" s="58"/>
      <c r="T5" s="58"/>
      <c r="U5" s="58"/>
      <c r="XDZ5" s="58" t="s">
        <v>91</v>
      </c>
    </row>
    <row r="6" spans="1:21 16354:16356" s="58" customFormat="1" ht="5.25" customHeight="1">
      <c r="A6" s="393"/>
      <c r="B6" s="394"/>
      <c r="C6" s="394"/>
      <c r="D6" s="410"/>
      <c r="E6" s="410"/>
      <c r="F6" s="410"/>
      <c r="G6" s="410"/>
      <c r="H6" s="410"/>
      <c r="I6" s="410"/>
      <c r="J6" s="410"/>
      <c r="K6" s="410"/>
      <c r="L6" s="410"/>
      <c r="M6" s="413"/>
      <c r="N6" s="408"/>
      <c r="O6" s="409"/>
    </row>
    <row r="7" spans="1:21 16354:16356" ht="13.5" customHeight="1">
      <c r="A7" s="414"/>
      <c r="B7" s="414"/>
      <c r="C7" s="414"/>
      <c r="D7" s="414"/>
      <c r="E7" s="414"/>
      <c r="F7" s="414"/>
      <c r="G7" s="414"/>
      <c r="H7" s="414"/>
      <c r="I7" s="414"/>
      <c r="J7" s="414"/>
      <c r="K7" s="414"/>
      <c r="L7" s="414"/>
      <c r="M7" s="414"/>
      <c r="N7" s="414"/>
      <c r="O7" s="414"/>
    </row>
    <row r="8" spans="1:21 16354:16356" ht="18" customHeight="1">
      <c r="A8" s="415" t="s">
        <v>143</v>
      </c>
      <c r="B8" s="416"/>
      <c r="C8" s="416"/>
      <c r="D8" s="416"/>
      <c r="E8" s="416"/>
      <c r="F8" s="416"/>
      <c r="G8" s="416"/>
      <c r="H8" s="417"/>
      <c r="I8" s="417"/>
      <c r="J8" s="417"/>
      <c r="K8" s="417"/>
      <c r="L8" s="417"/>
      <c r="M8" s="417"/>
      <c r="N8" s="417"/>
      <c r="O8" s="175"/>
    </row>
    <row r="9" spans="1:21 16354:16356" ht="7.5" customHeight="1">
      <c r="A9" s="176"/>
      <c r="B9" s="177"/>
      <c r="C9" s="177"/>
      <c r="D9" s="177"/>
      <c r="E9" s="177"/>
      <c r="F9" s="173"/>
      <c r="G9" s="173"/>
      <c r="H9" s="173"/>
      <c r="I9" s="173"/>
      <c r="J9" s="173"/>
      <c r="K9" s="173"/>
      <c r="L9" s="173"/>
      <c r="M9" s="173"/>
      <c r="N9" s="173"/>
      <c r="O9" s="174"/>
    </row>
    <row r="10" spans="1:21 16354:16356" ht="18" customHeight="1">
      <c r="A10" s="418" t="s">
        <v>142</v>
      </c>
      <c r="B10" s="422"/>
      <c r="C10" s="422"/>
      <c r="D10" s="422"/>
      <c r="E10" s="422"/>
      <c r="F10" s="422"/>
      <c r="G10" s="422"/>
      <c r="H10" s="423"/>
      <c r="I10" s="423"/>
      <c r="J10" s="423"/>
      <c r="K10" s="423"/>
      <c r="L10" s="423"/>
      <c r="M10" s="423"/>
      <c r="N10" s="423"/>
      <c r="O10" s="174"/>
    </row>
    <row r="11" spans="1:21 16354:16356" ht="6.75" customHeight="1">
      <c r="A11" s="176"/>
      <c r="B11" s="177"/>
      <c r="C11" s="177"/>
      <c r="D11" s="177"/>
      <c r="E11" s="177"/>
      <c r="F11" s="177"/>
      <c r="G11" s="177"/>
      <c r="H11" s="173"/>
      <c r="I11" s="173"/>
      <c r="J11" s="173"/>
      <c r="K11" s="173"/>
      <c r="L11" s="173"/>
      <c r="M11" s="173"/>
      <c r="N11" s="173"/>
      <c r="O11" s="174"/>
    </row>
    <row r="12" spans="1:21 16354:16356" ht="18" customHeight="1">
      <c r="A12" s="176" t="s">
        <v>144</v>
      </c>
      <c r="B12" s="177"/>
      <c r="C12" s="177"/>
      <c r="D12" s="177"/>
      <c r="E12" s="177"/>
      <c r="F12" s="177"/>
      <c r="G12" s="424"/>
      <c r="H12" s="424"/>
      <c r="I12" s="424"/>
      <c r="J12" s="424"/>
      <c r="K12" s="182" t="s">
        <v>5</v>
      </c>
      <c r="L12" s="181"/>
      <c r="M12" s="180"/>
      <c r="N12" s="181"/>
      <c r="O12" s="174"/>
    </row>
    <row r="13" spans="1:21 16354:16356" ht="6.75" customHeight="1">
      <c r="A13" s="178"/>
      <c r="B13" s="179"/>
      <c r="C13" s="179"/>
      <c r="D13" s="179"/>
      <c r="E13" s="179"/>
      <c r="F13" s="179"/>
      <c r="G13" s="179"/>
      <c r="H13" s="179"/>
      <c r="I13" s="179"/>
      <c r="J13" s="179"/>
      <c r="K13" s="179"/>
      <c r="L13" s="179"/>
      <c r="M13" s="179"/>
      <c r="N13" s="179"/>
      <c r="O13" s="174"/>
      <c r="P13" s="160"/>
      <c r="Q13" s="160"/>
      <c r="R13" s="160"/>
    </row>
    <row r="14" spans="1:21 16354:16356" ht="18" customHeight="1">
      <c r="A14" s="418" t="s">
        <v>117</v>
      </c>
      <c r="B14" s="419"/>
      <c r="C14" s="419"/>
      <c r="D14" s="419"/>
      <c r="E14" s="419"/>
      <c r="F14" s="419"/>
      <c r="G14" s="419"/>
      <c r="H14" s="420" t="s">
        <v>118</v>
      </c>
      <c r="I14" s="420"/>
      <c r="J14" s="420"/>
      <c r="K14" s="421"/>
      <c r="L14" s="167"/>
      <c r="M14" s="420" t="s">
        <v>119</v>
      </c>
      <c r="N14" s="421"/>
      <c r="O14" s="167"/>
      <c r="Q14" s="163" t="s">
        <v>127</v>
      </c>
    </row>
    <row r="15" spans="1:21 16354:16356" ht="16.5" customHeight="1">
      <c r="A15" s="164" t="s">
        <v>123</v>
      </c>
      <c r="H15" s="387" t="s">
        <v>136</v>
      </c>
      <c r="I15" s="387"/>
      <c r="J15" s="387"/>
      <c r="M15" s="387" t="s">
        <v>137</v>
      </c>
      <c r="N15" s="387"/>
      <c r="O15" s="388"/>
      <c r="P15" s="160"/>
      <c r="Q15" s="160"/>
      <c r="R15" s="160"/>
    </row>
    <row r="16" spans="1:21 16354:16356" ht="18.75">
      <c r="A16" s="425" t="s">
        <v>126</v>
      </c>
      <c r="B16" s="426"/>
      <c r="C16" s="426"/>
      <c r="D16" s="426"/>
      <c r="E16" s="426"/>
      <c r="F16" s="426"/>
      <c r="G16" s="426"/>
      <c r="H16" s="426"/>
      <c r="I16" s="426"/>
      <c r="J16" s="426"/>
      <c r="K16" s="426"/>
      <c r="L16" s="426"/>
      <c r="M16" s="426"/>
      <c r="N16" s="426"/>
      <c r="O16" s="427"/>
    </row>
    <row r="17" spans="1:21" s="158" customFormat="1" ht="5.0999999999999996" customHeight="1">
      <c r="A17" s="428"/>
      <c r="B17" s="429"/>
      <c r="C17" s="429"/>
      <c r="D17" s="429"/>
      <c r="E17" s="429"/>
      <c r="F17" s="429"/>
      <c r="G17" s="429"/>
      <c r="H17" s="429"/>
      <c r="I17" s="429"/>
      <c r="J17" s="429"/>
      <c r="K17" s="429"/>
      <c r="L17" s="429"/>
      <c r="M17" s="429"/>
      <c r="N17" s="429"/>
      <c r="O17" s="430"/>
      <c r="P17" s="161"/>
      <c r="Q17" s="161"/>
      <c r="R17" s="161"/>
      <c r="S17" s="161"/>
      <c r="T17" s="161"/>
      <c r="U17" s="161"/>
    </row>
    <row r="18" spans="1:21" ht="21.75" customHeight="1">
      <c r="A18" s="431" t="s">
        <v>128</v>
      </c>
      <c r="B18" s="432"/>
      <c r="C18" s="432"/>
      <c r="D18" s="433"/>
      <c r="E18" s="437" t="s">
        <v>138</v>
      </c>
      <c r="F18" s="437"/>
      <c r="G18" s="437"/>
      <c r="H18" s="437"/>
      <c r="I18" s="437"/>
      <c r="J18" s="437"/>
      <c r="K18" s="438" t="s">
        <v>120</v>
      </c>
      <c r="L18" s="438"/>
      <c r="M18" s="439" t="s">
        <v>121</v>
      </c>
      <c r="N18" s="439"/>
      <c r="O18" s="440"/>
    </row>
    <row r="19" spans="1:21" ht="21.75" customHeight="1">
      <c r="A19" s="434"/>
      <c r="B19" s="435"/>
      <c r="C19" s="435"/>
      <c r="D19" s="436"/>
      <c r="E19" s="437"/>
      <c r="F19" s="437"/>
      <c r="G19" s="437"/>
      <c r="H19" s="437"/>
      <c r="I19" s="437"/>
      <c r="J19" s="437"/>
      <c r="K19" s="438"/>
      <c r="L19" s="438"/>
      <c r="M19" s="166" t="s">
        <v>130</v>
      </c>
      <c r="N19" s="439" t="s">
        <v>131</v>
      </c>
      <c r="O19" s="440"/>
    </row>
    <row r="20" spans="1:21" ht="27" customHeight="1">
      <c r="A20" s="441"/>
      <c r="B20" s="442"/>
      <c r="C20" s="442"/>
      <c r="D20" s="443"/>
      <c r="E20" s="444"/>
      <c r="F20" s="445"/>
      <c r="G20" s="445"/>
      <c r="H20" s="445"/>
      <c r="I20" s="445"/>
      <c r="J20" s="446"/>
      <c r="K20" s="447"/>
      <c r="L20" s="448"/>
      <c r="M20" s="162"/>
      <c r="N20" s="449"/>
      <c r="O20" s="450"/>
    </row>
    <row r="21" spans="1:21" ht="27" customHeight="1">
      <c r="A21" s="441"/>
      <c r="B21" s="442"/>
      <c r="C21" s="442"/>
      <c r="D21" s="443"/>
      <c r="E21" s="444"/>
      <c r="F21" s="445"/>
      <c r="G21" s="445"/>
      <c r="H21" s="445"/>
      <c r="I21" s="445"/>
      <c r="J21" s="446"/>
      <c r="K21" s="447"/>
      <c r="L21" s="448"/>
      <c r="M21" s="162"/>
      <c r="N21" s="449"/>
      <c r="O21" s="450"/>
    </row>
    <row r="22" spans="1:21" ht="27" customHeight="1">
      <c r="A22" s="441"/>
      <c r="B22" s="442"/>
      <c r="C22" s="442"/>
      <c r="D22" s="443"/>
      <c r="E22" s="444"/>
      <c r="F22" s="445"/>
      <c r="G22" s="445"/>
      <c r="H22" s="445"/>
      <c r="I22" s="445"/>
      <c r="J22" s="446"/>
      <c r="K22" s="447"/>
      <c r="L22" s="448"/>
      <c r="M22" s="162"/>
      <c r="N22" s="449"/>
      <c r="O22" s="450"/>
    </row>
    <row r="23" spans="1:21" ht="27" customHeight="1">
      <c r="A23" s="441"/>
      <c r="B23" s="442"/>
      <c r="C23" s="442"/>
      <c r="D23" s="443"/>
      <c r="E23" s="444"/>
      <c r="F23" s="445"/>
      <c r="G23" s="445"/>
      <c r="H23" s="445"/>
      <c r="I23" s="445"/>
      <c r="J23" s="446"/>
      <c r="K23" s="447"/>
      <c r="L23" s="448"/>
      <c r="M23" s="162"/>
      <c r="N23" s="449"/>
      <c r="O23" s="450"/>
    </row>
    <row r="24" spans="1:21" ht="27" customHeight="1">
      <c r="A24" s="441"/>
      <c r="B24" s="442"/>
      <c r="C24" s="442"/>
      <c r="D24" s="443"/>
      <c r="E24" s="444"/>
      <c r="F24" s="445"/>
      <c r="G24" s="445"/>
      <c r="H24" s="445"/>
      <c r="I24" s="445"/>
      <c r="J24" s="446"/>
      <c r="K24" s="447"/>
      <c r="L24" s="448"/>
      <c r="M24" s="162"/>
      <c r="N24" s="449"/>
      <c r="O24" s="450"/>
    </row>
    <row r="25" spans="1:21" ht="27" customHeight="1">
      <c r="A25" s="441"/>
      <c r="B25" s="442"/>
      <c r="C25" s="442"/>
      <c r="D25" s="443"/>
      <c r="E25" s="444"/>
      <c r="F25" s="445"/>
      <c r="G25" s="445"/>
      <c r="H25" s="445"/>
      <c r="I25" s="445"/>
      <c r="J25" s="446"/>
      <c r="K25" s="447"/>
      <c r="L25" s="448"/>
      <c r="M25" s="162"/>
      <c r="N25" s="449"/>
      <c r="O25" s="450"/>
      <c r="P25" s="160"/>
      <c r="Q25" s="160"/>
      <c r="R25" s="160"/>
    </row>
    <row r="26" spans="1:21" ht="27" customHeight="1">
      <c r="A26" s="441"/>
      <c r="B26" s="442"/>
      <c r="C26" s="442"/>
      <c r="D26" s="443"/>
      <c r="E26" s="444"/>
      <c r="F26" s="445"/>
      <c r="G26" s="445"/>
      <c r="H26" s="445"/>
      <c r="I26" s="445"/>
      <c r="J26" s="446"/>
      <c r="K26" s="447"/>
      <c r="L26" s="448"/>
      <c r="M26" s="162"/>
      <c r="N26" s="449"/>
      <c r="O26" s="450"/>
      <c r="P26" s="160"/>
      <c r="Q26" s="160"/>
      <c r="R26" s="160"/>
    </row>
    <row r="27" spans="1:21" ht="27" customHeight="1">
      <c r="A27" s="441"/>
      <c r="B27" s="442"/>
      <c r="C27" s="442"/>
      <c r="D27" s="443"/>
      <c r="E27" s="444"/>
      <c r="F27" s="445"/>
      <c r="G27" s="445"/>
      <c r="H27" s="445"/>
      <c r="I27" s="445"/>
      <c r="J27" s="446"/>
      <c r="K27" s="447"/>
      <c r="L27" s="448"/>
      <c r="M27" s="162"/>
      <c r="N27" s="449"/>
      <c r="O27" s="450"/>
      <c r="P27" s="160"/>
      <c r="Q27" s="160"/>
      <c r="R27" s="160"/>
    </row>
    <row r="28" spans="1:21" ht="27" customHeight="1">
      <c r="A28" s="441"/>
      <c r="B28" s="442"/>
      <c r="C28" s="442"/>
      <c r="D28" s="443"/>
      <c r="E28" s="444"/>
      <c r="F28" s="445"/>
      <c r="G28" s="445"/>
      <c r="H28" s="445"/>
      <c r="I28" s="445"/>
      <c r="J28" s="446"/>
      <c r="K28" s="447"/>
      <c r="L28" s="448"/>
      <c r="M28" s="162"/>
      <c r="N28" s="449"/>
      <c r="O28" s="450"/>
      <c r="P28" s="160"/>
      <c r="Q28" s="160"/>
      <c r="R28" s="160"/>
    </row>
    <row r="29" spans="1:21" ht="21.75" customHeight="1">
      <c r="A29" s="454" t="s">
        <v>122</v>
      </c>
      <c r="B29" s="455"/>
      <c r="C29" s="455"/>
      <c r="D29" s="455"/>
      <c r="E29" s="455"/>
      <c r="F29" s="455"/>
      <c r="G29" s="455"/>
      <c r="H29" s="455"/>
      <c r="I29" s="455"/>
      <c r="J29" s="456"/>
      <c r="K29" s="457">
        <f>SUM(K20:L28)</f>
        <v>0</v>
      </c>
      <c r="L29" s="457"/>
      <c r="M29" s="165"/>
      <c r="N29" s="458"/>
      <c r="O29" s="459"/>
    </row>
    <row r="30" spans="1:21" ht="5.0999999999999996" customHeight="1">
      <c r="K30" s="452"/>
      <c r="L30" s="452"/>
      <c r="N30" s="452"/>
      <c r="O30" s="452"/>
    </row>
    <row r="31" spans="1:21" ht="10.5" customHeight="1">
      <c r="K31" s="452"/>
      <c r="L31" s="452"/>
      <c r="N31" s="452"/>
      <c r="O31" s="452"/>
    </row>
    <row r="32" spans="1:21" ht="15.75">
      <c r="A32" s="453" t="s">
        <v>125</v>
      </c>
      <c r="B32" s="453"/>
      <c r="C32" s="453"/>
      <c r="D32" s="453"/>
      <c r="E32" s="453"/>
      <c r="F32" s="453"/>
      <c r="G32" s="453"/>
      <c r="H32" s="453"/>
      <c r="I32" s="453"/>
      <c r="J32" s="453"/>
      <c r="K32" s="453"/>
      <c r="L32" s="453"/>
      <c r="M32" s="453"/>
      <c r="N32" s="453"/>
      <c r="O32" s="453"/>
    </row>
    <row r="33" spans="1:18" ht="5.0999999999999996" customHeight="1">
      <c r="K33" s="452"/>
      <c r="L33" s="452"/>
      <c r="N33" s="452"/>
      <c r="O33" s="452"/>
    </row>
    <row r="34" spans="1:18">
      <c r="A34" s="451"/>
      <c r="B34" s="451"/>
      <c r="C34" s="451"/>
      <c r="D34" s="451"/>
      <c r="E34" s="451"/>
      <c r="F34" s="451"/>
      <c r="G34" s="451"/>
      <c r="H34" s="451"/>
      <c r="I34" s="451"/>
      <c r="J34" s="451"/>
      <c r="K34" s="451"/>
      <c r="L34" s="451"/>
      <c r="M34" s="451"/>
      <c r="N34" s="451"/>
      <c r="O34" s="451"/>
    </row>
    <row r="35" spans="1:18" ht="20.25" customHeight="1">
      <c r="A35" s="451"/>
      <c r="B35" s="451"/>
      <c r="C35" s="451"/>
      <c r="D35" s="451"/>
      <c r="E35" s="451"/>
      <c r="F35" s="451"/>
      <c r="G35" s="451"/>
      <c r="H35" s="451"/>
      <c r="I35" s="451"/>
      <c r="J35" s="451"/>
      <c r="K35" s="451"/>
      <c r="L35" s="451"/>
      <c r="M35" s="451"/>
      <c r="N35" s="451"/>
      <c r="O35" s="451"/>
    </row>
    <row r="36" spans="1:18" ht="15" customHeight="1">
      <c r="A36" s="451"/>
      <c r="B36" s="451"/>
      <c r="C36" s="451"/>
      <c r="D36" s="451"/>
      <c r="E36" s="451"/>
      <c r="F36" s="451"/>
      <c r="G36" s="451"/>
      <c r="H36" s="451"/>
      <c r="I36" s="451"/>
      <c r="J36" s="451"/>
      <c r="K36" s="451"/>
      <c r="L36" s="451"/>
      <c r="M36" s="451"/>
      <c r="N36" s="451"/>
      <c r="O36" s="451"/>
      <c r="P36" s="160"/>
      <c r="Q36" s="160"/>
      <c r="R36" s="160"/>
    </row>
    <row r="37" spans="1:18" ht="12.75">
      <c r="A37" s="451"/>
      <c r="B37" s="451"/>
      <c r="C37" s="451"/>
      <c r="D37" s="451"/>
      <c r="E37" s="451"/>
      <c r="F37" s="451"/>
      <c r="G37" s="451"/>
      <c r="H37" s="451"/>
      <c r="I37" s="451"/>
      <c r="J37" s="451"/>
      <c r="K37" s="451"/>
      <c r="L37" s="451"/>
      <c r="M37" s="451"/>
      <c r="N37" s="451"/>
      <c r="O37" s="451"/>
      <c r="P37" s="160"/>
      <c r="Q37" s="160"/>
      <c r="R37" s="160"/>
    </row>
    <row r="38" spans="1:18" ht="12.75">
      <c r="A38" s="451"/>
      <c r="B38" s="451"/>
      <c r="C38" s="451"/>
      <c r="D38" s="451"/>
      <c r="E38" s="451"/>
      <c r="F38" s="451"/>
      <c r="G38" s="451"/>
      <c r="H38" s="451"/>
      <c r="I38" s="451"/>
      <c r="J38" s="451"/>
      <c r="K38" s="451"/>
      <c r="L38" s="451"/>
      <c r="M38" s="451"/>
      <c r="N38" s="451"/>
      <c r="O38" s="451"/>
      <c r="P38" s="160"/>
      <c r="Q38" s="160"/>
      <c r="R38" s="160"/>
    </row>
    <row r="39" spans="1:18" ht="12.75">
      <c r="A39" s="451"/>
      <c r="B39" s="451"/>
      <c r="C39" s="451"/>
      <c r="D39" s="451"/>
      <c r="E39" s="451"/>
      <c r="F39" s="451"/>
      <c r="G39" s="451"/>
      <c r="H39" s="451"/>
      <c r="I39" s="451"/>
      <c r="J39" s="451"/>
      <c r="K39" s="451"/>
      <c r="L39" s="451"/>
      <c r="M39" s="451"/>
      <c r="N39" s="451"/>
      <c r="O39" s="451"/>
      <c r="P39" s="160"/>
      <c r="Q39" s="160"/>
      <c r="R39" s="160"/>
    </row>
    <row r="40" spans="1:18">
      <c r="A40" s="159"/>
      <c r="B40" s="159"/>
      <c r="C40" s="159"/>
      <c r="D40" s="159"/>
      <c r="E40" s="159"/>
      <c r="F40" s="159"/>
      <c r="G40" s="159"/>
      <c r="H40" s="159"/>
      <c r="I40" s="159"/>
      <c r="J40" s="159"/>
      <c r="K40" s="159"/>
      <c r="L40" s="159"/>
      <c r="M40" s="159"/>
      <c r="N40" s="159"/>
      <c r="O40" s="159"/>
    </row>
    <row r="100" spans="1:1">
      <c r="A100" s="58" t="s">
        <v>145</v>
      </c>
    </row>
    <row r="101" spans="1:1">
      <c r="A101" s="58" t="s">
        <v>146</v>
      </c>
    </row>
    <row r="102" spans="1:1">
      <c r="A102" s="58" t="s">
        <v>147</v>
      </c>
    </row>
    <row r="103" spans="1:1">
      <c r="A103" s="58" t="s">
        <v>148</v>
      </c>
    </row>
    <row r="104" spans="1:1">
      <c r="A104" s="58" t="s">
        <v>149</v>
      </c>
    </row>
    <row r="105" spans="1:1">
      <c r="A105" s="58" t="s">
        <v>150</v>
      </c>
    </row>
    <row r="106" spans="1:1">
      <c r="A106" s="58" t="s">
        <v>151</v>
      </c>
    </row>
    <row r="107" spans="1:1">
      <c r="A107" s="58" t="s">
        <v>152</v>
      </c>
    </row>
    <row r="108" spans="1:1">
      <c r="A108" s="58" t="s">
        <v>153</v>
      </c>
    </row>
    <row r="109" spans="1:1">
      <c r="A109" s="58" t="s">
        <v>154</v>
      </c>
    </row>
    <row r="110" spans="1:1">
      <c r="A110" s="58" t="s">
        <v>155</v>
      </c>
    </row>
    <row r="111" spans="1:1">
      <c r="A111" s="58" t="s">
        <v>156</v>
      </c>
    </row>
    <row r="112" spans="1:1">
      <c r="A112" s="58" t="s">
        <v>157</v>
      </c>
    </row>
    <row r="113" spans="1:1">
      <c r="A113" s="58" t="s">
        <v>158</v>
      </c>
    </row>
    <row r="114" spans="1:1">
      <c r="A114" s="58" t="s">
        <v>159</v>
      </c>
    </row>
    <row r="115" spans="1:1">
      <c r="A115" s="58" t="s">
        <v>160</v>
      </c>
    </row>
    <row r="116" spans="1:1">
      <c r="A116" s="58" t="s">
        <v>161</v>
      </c>
    </row>
    <row r="117" spans="1:1">
      <c r="A117" s="58" t="s">
        <v>162</v>
      </c>
    </row>
    <row r="118" spans="1:1">
      <c r="A118" s="58" t="s">
        <v>163</v>
      </c>
    </row>
    <row r="119" spans="1:1">
      <c r="A119" s="58" t="s">
        <v>164</v>
      </c>
    </row>
    <row r="120" spans="1:1">
      <c r="A120" s="58" t="s">
        <v>165</v>
      </c>
    </row>
    <row r="121" spans="1:1">
      <c r="A121" s="58" t="s">
        <v>166</v>
      </c>
    </row>
    <row r="122" spans="1:1">
      <c r="A122" s="58" t="s">
        <v>167</v>
      </c>
    </row>
    <row r="123" spans="1:1">
      <c r="A123" s="58" t="s">
        <v>168</v>
      </c>
    </row>
    <row r="124" spans="1:1">
      <c r="A124" s="58" t="s">
        <v>169</v>
      </c>
    </row>
    <row r="125" spans="1:1">
      <c r="A125" s="58" t="s">
        <v>170</v>
      </c>
    </row>
    <row r="126" spans="1:1">
      <c r="A126" s="58" t="s">
        <v>171</v>
      </c>
    </row>
    <row r="127" spans="1:1">
      <c r="A127" s="58" t="s">
        <v>172</v>
      </c>
    </row>
    <row r="128" spans="1:1">
      <c r="A128" s="58" t="s">
        <v>173</v>
      </c>
    </row>
    <row r="129" spans="1:1">
      <c r="A129" s="58" t="s">
        <v>174</v>
      </c>
    </row>
    <row r="130" spans="1:1">
      <c r="A130" s="58" t="s">
        <v>196</v>
      </c>
    </row>
    <row r="131" spans="1:1">
      <c r="A131" s="58"/>
    </row>
    <row r="132" spans="1:1">
      <c r="A132" s="58" t="s">
        <v>175</v>
      </c>
    </row>
    <row r="133" spans="1:1">
      <c r="A133" s="58" t="s">
        <v>176</v>
      </c>
    </row>
    <row r="134" spans="1:1">
      <c r="A134" s="58" t="s">
        <v>177</v>
      </c>
    </row>
    <row r="135" spans="1:1">
      <c r="A135" s="58" t="s">
        <v>194</v>
      </c>
    </row>
    <row r="136" spans="1:1">
      <c r="A136" s="58" t="s">
        <v>178</v>
      </c>
    </row>
    <row r="137" spans="1:1">
      <c r="A137" s="58" t="s">
        <v>179</v>
      </c>
    </row>
    <row r="138" spans="1:1">
      <c r="A138" s="58" t="s">
        <v>180</v>
      </c>
    </row>
    <row r="139" spans="1:1">
      <c r="A139" s="58" t="s">
        <v>180</v>
      </c>
    </row>
    <row r="140" spans="1:1">
      <c r="A140" s="58" t="s">
        <v>181</v>
      </c>
    </row>
    <row r="141" spans="1:1">
      <c r="A141" s="58" t="s">
        <v>182</v>
      </c>
    </row>
    <row r="142" spans="1:1">
      <c r="A142" s="58" t="s">
        <v>183</v>
      </c>
    </row>
    <row r="143" spans="1:1">
      <c r="A143" s="58" t="s">
        <v>184</v>
      </c>
    </row>
    <row r="144" spans="1:1">
      <c r="A144" s="58" t="s">
        <v>185</v>
      </c>
    </row>
    <row r="145" spans="1:1">
      <c r="A145" s="58" t="s">
        <v>186</v>
      </c>
    </row>
    <row r="146" spans="1:1">
      <c r="A146" s="58" t="s">
        <v>187</v>
      </c>
    </row>
    <row r="147" spans="1:1">
      <c r="A147" s="58" t="s">
        <v>188</v>
      </c>
    </row>
    <row r="148" spans="1:1">
      <c r="A148" s="58" t="s">
        <v>189</v>
      </c>
    </row>
    <row r="149" spans="1:1">
      <c r="A149" s="58" t="s">
        <v>190</v>
      </c>
    </row>
    <row r="150" spans="1:1">
      <c r="A150" s="58" t="s">
        <v>191</v>
      </c>
    </row>
    <row r="151" spans="1:1">
      <c r="A151" s="58" t="s">
        <v>195</v>
      </c>
    </row>
    <row r="152" spans="1:1">
      <c r="A152" s="58" t="s">
        <v>270</v>
      </c>
    </row>
    <row r="153" spans="1:1">
      <c r="A153" s="58" t="s">
        <v>192</v>
      </c>
    </row>
    <row r="154" spans="1:1">
      <c r="A154" s="58" t="s">
        <v>193</v>
      </c>
    </row>
  </sheetData>
  <sortState xmlns:xlrd2="http://schemas.microsoft.com/office/spreadsheetml/2017/richdata2" ref="A132:A154">
    <sortCondition ref="A132"/>
  </sortState>
  <mergeCells count="70">
    <mergeCell ref="A28:D28"/>
    <mergeCell ref="E28:J28"/>
    <mergeCell ref="K28:L28"/>
    <mergeCell ref="N28:O28"/>
    <mergeCell ref="A29:J29"/>
    <mergeCell ref="K29:L29"/>
    <mergeCell ref="N29:O29"/>
    <mergeCell ref="A34:O39"/>
    <mergeCell ref="K30:L30"/>
    <mergeCell ref="N30:O30"/>
    <mergeCell ref="K31:L31"/>
    <mergeCell ref="N31:O31"/>
    <mergeCell ref="A32:O32"/>
    <mergeCell ref="K33:L33"/>
    <mergeCell ref="N33:O33"/>
    <mergeCell ref="A26:D26"/>
    <mergeCell ref="E26:J26"/>
    <mergeCell ref="K26:L26"/>
    <mergeCell ref="N26:O26"/>
    <mergeCell ref="A27:D27"/>
    <mergeCell ref="E27:J27"/>
    <mergeCell ref="K27:L27"/>
    <mergeCell ref="N27:O27"/>
    <mergeCell ref="A24:D24"/>
    <mergeCell ref="E24:J24"/>
    <mergeCell ref="K24:L24"/>
    <mergeCell ref="N24:O24"/>
    <mergeCell ref="A25:D25"/>
    <mergeCell ref="E25:J25"/>
    <mergeCell ref="K25:L25"/>
    <mergeCell ref="N25:O25"/>
    <mergeCell ref="A22:D22"/>
    <mergeCell ref="E22:J22"/>
    <mergeCell ref="K22:L22"/>
    <mergeCell ref="N22:O22"/>
    <mergeCell ref="A23:D23"/>
    <mergeCell ref="E23:J23"/>
    <mergeCell ref="K23:L23"/>
    <mergeCell ref="N23:O23"/>
    <mergeCell ref="A20:D20"/>
    <mergeCell ref="E20:J20"/>
    <mergeCell ref="K20:L20"/>
    <mergeCell ref="N20:O20"/>
    <mergeCell ref="A21:D21"/>
    <mergeCell ref="E21:J21"/>
    <mergeCell ref="K21:L21"/>
    <mergeCell ref="N21:O21"/>
    <mergeCell ref="A16:O16"/>
    <mergeCell ref="A17:O17"/>
    <mergeCell ref="A18:D19"/>
    <mergeCell ref="E18:J19"/>
    <mergeCell ref="K18:L19"/>
    <mergeCell ref="M18:O18"/>
    <mergeCell ref="N19:O19"/>
    <mergeCell ref="H15:J15"/>
    <mergeCell ref="M15:O15"/>
    <mergeCell ref="A1:C6"/>
    <mergeCell ref="D1:M3"/>
    <mergeCell ref="N1:O6"/>
    <mergeCell ref="D4:L6"/>
    <mergeCell ref="M4:M6"/>
    <mergeCell ref="A7:O7"/>
    <mergeCell ref="A8:G8"/>
    <mergeCell ref="H8:N8"/>
    <mergeCell ref="A14:G14"/>
    <mergeCell ref="H14:K14"/>
    <mergeCell ref="M14:N14"/>
    <mergeCell ref="A10:G10"/>
    <mergeCell ref="H10:N10"/>
    <mergeCell ref="G12:J12"/>
  </mergeCells>
  <dataValidations count="3">
    <dataValidation type="list" allowBlank="1" showInputMessage="1" showErrorMessage="1" sqref="L14 O14" xr:uid="{2C8AF438-C0BD-4B56-B4BD-EC5105C5E024}">
      <formula1>$Q$14</formula1>
    </dataValidation>
    <dataValidation type="list" allowBlank="1" showInputMessage="1" showErrorMessage="1" sqref="H8:N8" xr:uid="{2A933AC4-7DDE-4ECA-B592-A5C4C8860041}">
      <formula1>$A$99:$A$130</formula1>
    </dataValidation>
    <dataValidation type="list" allowBlank="1" showInputMessage="1" showErrorMessage="1" sqref="H10:N10" xr:uid="{9159464D-F9F6-4605-B474-B1D9E07DEC36}">
      <formula1>$A$132:$A$154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321D5-EAA1-4F50-BD29-ABF4A866BCF5}">
  <dimension ref="A1:XEB154"/>
  <sheetViews>
    <sheetView showGridLines="0" workbookViewId="0">
      <selection activeCell="W5" sqref="W5"/>
    </sheetView>
  </sheetViews>
  <sheetFormatPr defaultRowHeight="15"/>
  <cols>
    <col min="1" max="2" width="5.85546875" customWidth="1"/>
    <col min="3" max="3" width="5" customWidth="1"/>
    <col min="4" max="4" width="0.42578125" customWidth="1"/>
    <col min="5" max="5" width="9" customWidth="1"/>
    <col min="7" max="7" width="34.42578125" customWidth="1"/>
    <col min="8" max="8" width="13.5703125" customWidth="1"/>
    <col min="9" max="9" width="9.140625" customWidth="1"/>
    <col min="11" max="11" width="9.140625" customWidth="1"/>
    <col min="12" max="12" width="3.5703125" customWidth="1"/>
    <col min="13" max="13" width="22.140625" customWidth="1"/>
    <col min="14" max="14" width="18.140625" customWidth="1"/>
    <col min="15" max="15" width="3.5703125" customWidth="1"/>
    <col min="16" max="16" width="12.28515625" style="157" customWidth="1"/>
    <col min="17" max="17" width="12.28515625" style="157" hidden="1" customWidth="1"/>
    <col min="18" max="18" width="12.28515625" style="157" customWidth="1"/>
    <col min="19" max="19" width="12.28515625" style="160" customWidth="1"/>
    <col min="20" max="21" width="9.140625" style="160"/>
  </cols>
  <sheetData>
    <row r="1" spans="1:21 16354:16356" s="58" customFormat="1" ht="15" customHeight="1">
      <c r="A1" s="389"/>
      <c r="B1" s="390"/>
      <c r="C1" s="390"/>
      <c r="D1" s="395" t="s">
        <v>32</v>
      </c>
      <c r="E1" s="396"/>
      <c r="F1" s="396"/>
      <c r="G1" s="396"/>
      <c r="H1" s="396"/>
      <c r="I1" s="396"/>
      <c r="J1" s="396"/>
      <c r="K1" s="396"/>
      <c r="L1" s="396"/>
      <c r="M1" s="397"/>
      <c r="N1" s="404"/>
      <c r="O1" s="405"/>
      <c r="XDZ1" s="58" t="s">
        <v>109</v>
      </c>
      <c r="XEB1" s="58" t="s">
        <v>88</v>
      </c>
    </row>
    <row r="2" spans="1:21 16354:16356" s="58" customFormat="1" ht="15" customHeight="1">
      <c r="A2" s="391"/>
      <c r="B2" s="392"/>
      <c r="C2" s="392"/>
      <c r="D2" s="398"/>
      <c r="E2" s="399"/>
      <c r="F2" s="399"/>
      <c r="G2" s="399"/>
      <c r="H2" s="399"/>
      <c r="I2" s="399"/>
      <c r="J2" s="399"/>
      <c r="K2" s="399"/>
      <c r="L2" s="399"/>
      <c r="M2" s="400"/>
      <c r="N2" s="406"/>
      <c r="O2" s="407"/>
      <c r="XDZ2" s="58" t="s">
        <v>110</v>
      </c>
      <c r="XEB2" s="58" t="s">
        <v>89</v>
      </c>
    </row>
    <row r="3" spans="1:21 16354:16356" s="58" customFormat="1" ht="15" customHeight="1">
      <c r="A3" s="391"/>
      <c r="B3" s="392"/>
      <c r="C3" s="392"/>
      <c r="D3" s="401"/>
      <c r="E3" s="402"/>
      <c r="F3" s="402"/>
      <c r="G3" s="402"/>
      <c r="H3" s="402"/>
      <c r="I3" s="402"/>
      <c r="J3" s="402"/>
      <c r="K3" s="402"/>
      <c r="L3" s="402"/>
      <c r="M3" s="403"/>
      <c r="N3" s="406"/>
      <c r="O3" s="407"/>
    </row>
    <row r="4" spans="1:21 16354:16356" s="58" customFormat="1" ht="8.25" customHeight="1">
      <c r="A4" s="391"/>
      <c r="B4" s="392"/>
      <c r="C4" s="392"/>
      <c r="D4" s="410" t="s">
        <v>139</v>
      </c>
      <c r="E4" s="410"/>
      <c r="F4" s="410"/>
      <c r="G4" s="410"/>
      <c r="H4" s="410"/>
      <c r="I4" s="410"/>
      <c r="J4" s="410"/>
      <c r="K4" s="410"/>
      <c r="L4" s="410"/>
      <c r="M4" s="411" t="s">
        <v>268</v>
      </c>
      <c r="N4" s="406"/>
      <c r="O4" s="407"/>
      <c r="XDZ4" s="58" t="s">
        <v>90</v>
      </c>
    </row>
    <row r="5" spans="1:21 16354:16356" s="169" customFormat="1" ht="15" customHeight="1">
      <c r="A5" s="391"/>
      <c r="B5" s="392"/>
      <c r="C5" s="392"/>
      <c r="D5" s="410"/>
      <c r="E5" s="410"/>
      <c r="F5" s="410"/>
      <c r="G5" s="410"/>
      <c r="H5" s="410"/>
      <c r="I5" s="410"/>
      <c r="J5" s="410"/>
      <c r="K5" s="410"/>
      <c r="L5" s="410"/>
      <c r="M5" s="412"/>
      <c r="N5" s="406"/>
      <c r="O5" s="407"/>
      <c r="P5" s="58"/>
      <c r="Q5" s="58"/>
      <c r="R5" s="58"/>
      <c r="S5" s="58"/>
      <c r="T5" s="58"/>
      <c r="U5" s="58"/>
      <c r="XDZ5" s="58" t="s">
        <v>91</v>
      </c>
    </row>
    <row r="6" spans="1:21 16354:16356" s="58" customFormat="1" ht="5.25" customHeight="1">
      <c r="A6" s="393"/>
      <c r="B6" s="394"/>
      <c r="C6" s="394"/>
      <c r="D6" s="410"/>
      <c r="E6" s="410"/>
      <c r="F6" s="410"/>
      <c r="G6" s="410"/>
      <c r="H6" s="410"/>
      <c r="I6" s="410"/>
      <c r="J6" s="410"/>
      <c r="K6" s="410"/>
      <c r="L6" s="410"/>
      <c r="M6" s="413"/>
      <c r="N6" s="408"/>
      <c r="O6" s="409"/>
    </row>
    <row r="7" spans="1:21 16354:16356" ht="13.5" customHeight="1">
      <c r="A7" s="414"/>
      <c r="B7" s="414"/>
      <c r="C7" s="414"/>
      <c r="D7" s="414"/>
      <c r="E7" s="414"/>
      <c r="F7" s="414"/>
      <c r="G7" s="414"/>
      <c r="H7" s="414"/>
      <c r="I7" s="414"/>
      <c r="J7" s="414"/>
      <c r="K7" s="414"/>
      <c r="L7" s="414"/>
      <c r="M7" s="414"/>
      <c r="N7" s="414"/>
      <c r="O7" s="414"/>
    </row>
    <row r="8" spans="1:21 16354:16356" ht="18" customHeight="1">
      <c r="A8" s="415" t="s">
        <v>143</v>
      </c>
      <c r="B8" s="416"/>
      <c r="C8" s="416"/>
      <c r="D8" s="416"/>
      <c r="E8" s="416"/>
      <c r="F8" s="416"/>
      <c r="G8" s="416"/>
      <c r="H8" s="417"/>
      <c r="I8" s="417"/>
      <c r="J8" s="417"/>
      <c r="K8" s="417"/>
      <c r="L8" s="417"/>
      <c r="M8" s="417"/>
      <c r="N8" s="417"/>
      <c r="O8" s="175"/>
    </row>
    <row r="9" spans="1:21 16354:16356" ht="7.5" customHeight="1">
      <c r="A9" s="176"/>
      <c r="B9" s="177"/>
      <c r="C9" s="177"/>
      <c r="D9" s="177"/>
      <c r="E9" s="177"/>
      <c r="F9" s="173"/>
      <c r="G9" s="173"/>
      <c r="H9" s="173"/>
      <c r="I9" s="173"/>
      <c r="J9" s="173"/>
      <c r="K9" s="173"/>
      <c r="L9" s="173"/>
      <c r="M9" s="173"/>
      <c r="N9" s="173"/>
      <c r="O9" s="174"/>
    </row>
    <row r="10" spans="1:21 16354:16356" ht="18" customHeight="1">
      <c r="A10" s="418" t="s">
        <v>142</v>
      </c>
      <c r="B10" s="422"/>
      <c r="C10" s="422"/>
      <c r="D10" s="422"/>
      <c r="E10" s="422"/>
      <c r="F10" s="422"/>
      <c r="G10" s="422"/>
      <c r="H10" s="423"/>
      <c r="I10" s="423"/>
      <c r="J10" s="423"/>
      <c r="K10" s="423"/>
      <c r="L10" s="423"/>
      <c r="M10" s="423"/>
      <c r="N10" s="423"/>
      <c r="O10" s="174"/>
    </row>
    <row r="11" spans="1:21 16354:16356" ht="6.75" customHeight="1">
      <c r="A11" s="176"/>
      <c r="B11" s="177"/>
      <c r="C11" s="177"/>
      <c r="D11" s="177"/>
      <c r="E11" s="177"/>
      <c r="F11" s="177"/>
      <c r="G11" s="177"/>
      <c r="H11" s="173"/>
      <c r="I11" s="173"/>
      <c r="J11" s="173"/>
      <c r="K11" s="173"/>
      <c r="L11" s="173"/>
      <c r="M11" s="173"/>
      <c r="N11" s="173"/>
      <c r="O11" s="174"/>
    </row>
    <row r="12" spans="1:21 16354:16356" ht="18" customHeight="1">
      <c r="A12" s="176" t="s">
        <v>144</v>
      </c>
      <c r="B12" s="177"/>
      <c r="C12" s="177"/>
      <c r="D12" s="177"/>
      <c r="E12" s="177"/>
      <c r="F12" s="177"/>
      <c r="G12" s="424"/>
      <c r="H12" s="424"/>
      <c r="I12" s="424"/>
      <c r="J12" s="424"/>
      <c r="K12" s="182" t="s">
        <v>5</v>
      </c>
      <c r="L12" s="181"/>
      <c r="M12" s="180"/>
      <c r="N12" s="181"/>
      <c r="O12" s="174"/>
    </row>
    <row r="13" spans="1:21 16354:16356" ht="6.75" customHeight="1">
      <c r="A13" s="178"/>
      <c r="B13" s="179"/>
      <c r="C13" s="179"/>
      <c r="D13" s="179"/>
      <c r="E13" s="179"/>
      <c r="F13" s="179"/>
      <c r="G13" s="179"/>
      <c r="H13" s="179"/>
      <c r="I13" s="179"/>
      <c r="J13" s="179"/>
      <c r="K13" s="179"/>
      <c r="L13" s="179"/>
      <c r="M13" s="179"/>
      <c r="N13" s="179"/>
      <c r="O13" s="174"/>
      <c r="P13" s="160"/>
      <c r="Q13" s="160"/>
      <c r="R13" s="160"/>
    </row>
    <row r="14" spans="1:21 16354:16356" ht="18" customHeight="1">
      <c r="A14" s="418" t="s">
        <v>117</v>
      </c>
      <c r="B14" s="419"/>
      <c r="C14" s="419"/>
      <c r="D14" s="419"/>
      <c r="E14" s="419"/>
      <c r="F14" s="419"/>
      <c r="G14" s="419"/>
      <c r="H14" s="420" t="s">
        <v>118</v>
      </c>
      <c r="I14" s="420"/>
      <c r="J14" s="420"/>
      <c r="K14" s="421"/>
      <c r="L14" s="167"/>
      <c r="M14" s="420" t="s">
        <v>119</v>
      </c>
      <c r="N14" s="421"/>
      <c r="O14" s="167"/>
      <c r="Q14" s="163" t="s">
        <v>127</v>
      </c>
    </row>
    <row r="15" spans="1:21 16354:16356" ht="16.5" customHeight="1">
      <c r="A15" s="164" t="s">
        <v>123</v>
      </c>
      <c r="H15" s="387" t="s">
        <v>136</v>
      </c>
      <c r="I15" s="387"/>
      <c r="J15" s="387"/>
      <c r="M15" s="387" t="s">
        <v>137</v>
      </c>
      <c r="N15" s="387"/>
      <c r="O15" s="388"/>
      <c r="P15" s="160"/>
      <c r="Q15" s="160"/>
      <c r="R15" s="160"/>
    </row>
    <row r="16" spans="1:21 16354:16356" ht="18.75">
      <c r="A16" s="425" t="s">
        <v>126</v>
      </c>
      <c r="B16" s="426"/>
      <c r="C16" s="426"/>
      <c r="D16" s="426"/>
      <c r="E16" s="426"/>
      <c r="F16" s="426"/>
      <c r="G16" s="426"/>
      <c r="H16" s="426"/>
      <c r="I16" s="426"/>
      <c r="J16" s="426"/>
      <c r="K16" s="426"/>
      <c r="L16" s="426"/>
      <c r="M16" s="426"/>
      <c r="N16" s="426"/>
      <c r="O16" s="427"/>
    </row>
    <row r="17" spans="1:21" s="158" customFormat="1" ht="5.0999999999999996" customHeight="1">
      <c r="A17" s="428"/>
      <c r="B17" s="429"/>
      <c r="C17" s="429"/>
      <c r="D17" s="429"/>
      <c r="E17" s="429"/>
      <c r="F17" s="429"/>
      <c r="G17" s="429"/>
      <c r="H17" s="429"/>
      <c r="I17" s="429"/>
      <c r="J17" s="429"/>
      <c r="K17" s="429"/>
      <c r="L17" s="429"/>
      <c r="M17" s="429"/>
      <c r="N17" s="429"/>
      <c r="O17" s="430"/>
      <c r="P17" s="161"/>
      <c r="Q17" s="161"/>
      <c r="R17" s="161"/>
      <c r="S17" s="161"/>
      <c r="T17" s="161"/>
      <c r="U17" s="161"/>
    </row>
    <row r="18" spans="1:21" ht="21.75" customHeight="1">
      <c r="A18" s="431" t="s">
        <v>128</v>
      </c>
      <c r="B18" s="432"/>
      <c r="C18" s="432"/>
      <c r="D18" s="433"/>
      <c r="E18" s="437" t="s">
        <v>138</v>
      </c>
      <c r="F18" s="437"/>
      <c r="G18" s="437"/>
      <c r="H18" s="437"/>
      <c r="I18" s="437"/>
      <c r="J18" s="437"/>
      <c r="K18" s="438" t="s">
        <v>120</v>
      </c>
      <c r="L18" s="438"/>
      <c r="M18" s="439" t="s">
        <v>121</v>
      </c>
      <c r="N18" s="439"/>
      <c r="O18" s="440"/>
    </row>
    <row r="19" spans="1:21" ht="21.75" customHeight="1">
      <c r="A19" s="434"/>
      <c r="B19" s="435"/>
      <c r="C19" s="435"/>
      <c r="D19" s="436"/>
      <c r="E19" s="437"/>
      <c r="F19" s="437"/>
      <c r="G19" s="437"/>
      <c r="H19" s="437"/>
      <c r="I19" s="437"/>
      <c r="J19" s="437"/>
      <c r="K19" s="438"/>
      <c r="L19" s="438"/>
      <c r="M19" s="168" t="s">
        <v>130</v>
      </c>
      <c r="N19" s="439" t="s">
        <v>131</v>
      </c>
      <c r="O19" s="440"/>
    </row>
    <row r="20" spans="1:21" ht="27" customHeight="1">
      <c r="A20" s="441"/>
      <c r="B20" s="442"/>
      <c r="C20" s="442"/>
      <c r="D20" s="443"/>
      <c r="E20" s="444"/>
      <c r="F20" s="445"/>
      <c r="G20" s="445"/>
      <c r="H20" s="445"/>
      <c r="I20" s="445"/>
      <c r="J20" s="446"/>
      <c r="K20" s="447"/>
      <c r="L20" s="448"/>
      <c r="M20" s="162"/>
      <c r="N20" s="449"/>
      <c r="O20" s="450"/>
    </row>
    <row r="21" spans="1:21" ht="27" customHeight="1">
      <c r="A21" s="441"/>
      <c r="B21" s="442"/>
      <c r="C21" s="442"/>
      <c r="D21" s="443"/>
      <c r="E21" s="444"/>
      <c r="F21" s="445"/>
      <c r="G21" s="445"/>
      <c r="H21" s="445"/>
      <c r="I21" s="445"/>
      <c r="J21" s="446"/>
      <c r="K21" s="447"/>
      <c r="L21" s="448"/>
      <c r="M21" s="162"/>
      <c r="N21" s="449"/>
      <c r="O21" s="450"/>
    </row>
    <row r="22" spans="1:21" ht="27" customHeight="1">
      <c r="A22" s="441"/>
      <c r="B22" s="442"/>
      <c r="C22" s="442"/>
      <c r="D22" s="443"/>
      <c r="E22" s="444"/>
      <c r="F22" s="445"/>
      <c r="G22" s="445"/>
      <c r="H22" s="445"/>
      <c r="I22" s="445"/>
      <c r="J22" s="446"/>
      <c r="K22" s="447"/>
      <c r="L22" s="448"/>
      <c r="M22" s="162"/>
      <c r="N22" s="449"/>
      <c r="O22" s="450"/>
    </row>
    <row r="23" spans="1:21" ht="27" customHeight="1">
      <c r="A23" s="441"/>
      <c r="B23" s="442"/>
      <c r="C23" s="442"/>
      <c r="D23" s="443"/>
      <c r="E23" s="444"/>
      <c r="F23" s="445"/>
      <c r="G23" s="445"/>
      <c r="H23" s="445"/>
      <c r="I23" s="445"/>
      <c r="J23" s="446"/>
      <c r="K23" s="447"/>
      <c r="L23" s="448"/>
      <c r="M23" s="162"/>
      <c r="N23" s="449"/>
      <c r="O23" s="450"/>
    </row>
    <row r="24" spans="1:21" ht="27" customHeight="1">
      <c r="A24" s="441"/>
      <c r="B24" s="442"/>
      <c r="C24" s="442"/>
      <c r="D24" s="443"/>
      <c r="E24" s="444"/>
      <c r="F24" s="445"/>
      <c r="G24" s="445"/>
      <c r="H24" s="445"/>
      <c r="I24" s="445"/>
      <c r="J24" s="446"/>
      <c r="K24" s="447"/>
      <c r="L24" s="448"/>
      <c r="M24" s="162"/>
      <c r="N24" s="449"/>
      <c r="O24" s="450"/>
    </row>
    <row r="25" spans="1:21" ht="27" customHeight="1">
      <c r="A25" s="441"/>
      <c r="B25" s="442"/>
      <c r="C25" s="442"/>
      <c r="D25" s="443"/>
      <c r="E25" s="444"/>
      <c r="F25" s="445"/>
      <c r="G25" s="445"/>
      <c r="H25" s="445"/>
      <c r="I25" s="445"/>
      <c r="J25" s="446"/>
      <c r="K25" s="447"/>
      <c r="L25" s="448"/>
      <c r="M25" s="162"/>
      <c r="N25" s="449"/>
      <c r="O25" s="450"/>
      <c r="P25" s="160"/>
      <c r="Q25" s="160"/>
      <c r="R25" s="160"/>
    </row>
    <row r="26" spans="1:21" ht="27" customHeight="1">
      <c r="A26" s="441"/>
      <c r="B26" s="442"/>
      <c r="C26" s="442"/>
      <c r="D26" s="443"/>
      <c r="E26" s="444"/>
      <c r="F26" s="445"/>
      <c r="G26" s="445"/>
      <c r="H26" s="445"/>
      <c r="I26" s="445"/>
      <c r="J26" s="446"/>
      <c r="K26" s="447"/>
      <c r="L26" s="448"/>
      <c r="M26" s="162"/>
      <c r="N26" s="449"/>
      <c r="O26" s="450"/>
      <c r="P26" s="160"/>
      <c r="Q26" s="160"/>
      <c r="R26" s="160"/>
    </row>
    <row r="27" spans="1:21" ht="27" customHeight="1">
      <c r="A27" s="441"/>
      <c r="B27" s="442"/>
      <c r="C27" s="442"/>
      <c r="D27" s="443"/>
      <c r="E27" s="444"/>
      <c r="F27" s="445"/>
      <c r="G27" s="445"/>
      <c r="H27" s="445"/>
      <c r="I27" s="445"/>
      <c r="J27" s="446"/>
      <c r="K27" s="447"/>
      <c r="L27" s="448"/>
      <c r="M27" s="162"/>
      <c r="N27" s="449"/>
      <c r="O27" s="450"/>
      <c r="P27" s="160"/>
      <c r="Q27" s="160"/>
      <c r="R27" s="160"/>
    </row>
    <row r="28" spans="1:21" ht="27" customHeight="1">
      <c r="A28" s="441"/>
      <c r="B28" s="442"/>
      <c r="C28" s="442"/>
      <c r="D28" s="443"/>
      <c r="E28" s="444"/>
      <c r="F28" s="445"/>
      <c r="G28" s="445"/>
      <c r="H28" s="445"/>
      <c r="I28" s="445"/>
      <c r="J28" s="446"/>
      <c r="K28" s="447"/>
      <c r="L28" s="448"/>
      <c r="M28" s="162"/>
      <c r="N28" s="449"/>
      <c r="O28" s="450"/>
      <c r="P28" s="160"/>
      <c r="Q28" s="160"/>
      <c r="R28" s="160"/>
    </row>
    <row r="29" spans="1:21" ht="21.75" customHeight="1">
      <c r="A29" s="454" t="s">
        <v>122</v>
      </c>
      <c r="B29" s="455"/>
      <c r="C29" s="455"/>
      <c r="D29" s="455"/>
      <c r="E29" s="455"/>
      <c r="F29" s="455"/>
      <c r="G29" s="455"/>
      <c r="H29" s="455"/>
      <c r="I29" s="455"/>
      <c r="J29" s="456"/>
      <c r="K29" s="457">
        <f>SUM(K20:L28)</f>
        <v>0</v>
      </c>
      <c r="L29" s="457"/>
      <c r="M29" s="165"/>
      <c r="N29" s="458"/>
      <c r="O29" s="459"/>
    </row>
    <row r="30" spans="1:21" ht="5.0999999999999996" customHeight="1">
      <c r="K30" s="452"/>
      <c r="L30" s="452"/>
      <c r="N30" s="452"/>
      <c r="O30" s="452"/>
    </row>
    <row r="31" spans="1:21" ht="10.5" customHeight="1">
      <c r="K31" s="452"/>
      <c r="L31" s="452"/>
      <c r="N31" s="452"/>
      <c r="O31" s="452"/>
    </row>
    <row r="32" spans="1:21" ht="15.75">
      <c r="A32" s="453" t="s">
        <v>125</v>
      </c>
      <c r="B32" s="453"/>
      <c r="C32" s="453"/>
      <c r="D32" s="453"/>
      <c r="E32" s="453"/>
      <c r="F32" s="453"/>
      <c r="G32" s="453"/>
      <c r="H32" s="453"/>
      <c r="I32" s="453"/>
      <c r="J32" s="453"/>
      <c r="K32" s="453"/>
      <c r="L32" s="453"/>
      <c r="M32" s="453"/>
      <c r="N32" s="453"/>
      <c r="O32" s="453"/>
    </row>
    <row r="33" spans="1:18" ht="5.0999999999999996" customHeight="1">
      <c r="K33" s="452"/>
      <c r="L33" s="452"/>
      <c r="N33" s="452"/>
      <c r="O33" s="452"/>
    </row>
    <row r="34" spans="1:18">
      <c r="A34" s="451"/>
      <c r="B34" s="451"/>
      <c r="C34" s="451"/>
      <c r="D34" s="451"/>
      <c r="E34" s="451"/>
      <c r="F34" s="451"/>
      <c r="G34" s="451"/>
      <c r="H34" s="451"/>
      <c r="I34" s="451"/>
      <c r="J34" s="451"/>
      <c r="K34" s="451"/>
      <c r="L34" s="451"/>
      <c r="M34" s="451"/>
      <c r="N34" s="451"/>
      <c r="O34" s="451"/>
    </row>
    <row r="35" spans="1:18" ht="20.25" customHeight="1">
      <c r="A35" s="451"/>
      <c r="B35" s="451"/>
      <c r="C35" s="451"/>
      <c r="D35" s="451"/>
      <c r="E35" s="451"/>
      <c r="F35" s="451"/>
      <c r="G35" s="451"/>
      <c r="H35" s="451"/>
      <c r="I35" s="451"/>
      <c r="J35" s="451"/>
      <c r="K35" s="451"/>
      <c r="L35" s="451"/>
      <c r="M35" s="451"/>
      <c r="N35" s="451"/>
      <c r="O35" s="451"/>
    </row>
    <row r="36" spans="1:18" ht="15" customHeight="1">
      <c r="A36" s="451"/>
      <c r="B36" s="451"/>
      <c r="C36" s="451"/>
      <c r="D36" s="451"/>
      <c r="E36" s="451"/>
      <c r="F36" s="451"/>
      <c r="G36" s="451"/>
      <c r="H36" s="451"/>
      <c r="I36" s="451"/>
      <c r="J36" s="451"/>
      <c r="K36" s="451"/>
      <c r="L36" s="451"/>
      <c r="M36" s="451"/>
      <c r="N36" s="451"/>
      <c r="O36" s="451"/>
      <c r="P36" s="160"/>
      <c r="Q36" s="160"/>
      <c r="R36" s="160"/>
    </row>
    <row r="37" spans="1:18" ht="12.75">
      <c r="A37" s="451"/>
      <c r="B37" s="451"/>
      <c r="C37" s="451"/>
      <c r="D37" s="451"/>
      <c r="E37" s="451"/>
      <c r="F37" s="451"/>
      <c r="G37" s="451"/>
      <c r="H37" s="451"/>
      <c r="I37" s="451"/>
      <c r="J37" s="451"/>
      <c r="K37" s="451"/>
      <c r="L37" s="451"/>
      <c r="M37" s="451"/>
      <c r="N37" s="451"/>
      <c r="O37" s="451"/>
      <c r="P37" s="160"/>
      <c r="Q37" s="160"/>
      <c r="R37" s="160"/>
    </row>
    <row r="38" spans="1:18" ht="12.75">
      <c r="A38" s="451"/>
      <c r="B38" s="451"/>
      <c r="C38" s="451"/>
      <c r="D38" s="451"/>
      <c r="E38" s="451"/>
      <c r="F38" s="451"/>
      <c r="G38" s="451"/>
      <c r="H38" s="451"/>
      <c r="I38" s="451"/>
      <c r="J38" s="451"/>
      <c r="K38" s="451"/>
      <c r="L38" s="451"/>
      <c r="M38" s="451"/>
      <c r="N38" s="451"/>
      <c r="O38" s="451"/>
      <c r="P38" s="160"/>
      <c r="Q38" s="160"/>
      <c r="R38" s="160"/>
    </row>
    <row r="39" spans="1:18" ht="12.75">
      <c r="A39" s="451"/>
      <c r="B39" s="451"/>
      <c r="C39" s="451"/>
      <c r="D39" s="451"/>
      <c r="E39" s="451"/>
      <c r="F39" s="451"/>
      <c r="G39" s="451"/>
      <c r="H39" s="451"/>
      <c r="I39" s="451"/>
      <c r="J39" s="451"/>
      <c r="K39" s="451"/>
      <c r="L39" s="451"/>
      <c r="M39" s="451"/>
      <c r="N39" s="451"/>
      <c r="O39" s="451"/>
      <c r="P39" s="160"/>
      <c r="Q39" s="160"/>
      <c r="R39" s="160"/>
    </row>
    <row r="40" spans="1:18">
      <c r="A40" s="159"/>
      <c r="B40" s="159"/>
      <c r="C40" s="159"/>
      <c r="D40" s="159"/>
      <c r="E40" s="159"/>
      <c r="F40" s="159"/>
      <c r="G40" s="159"/>
      <c r="H40" s="159"/>
      <c r="I40" s="159"/>
      <c r="J40" s="159"/>
      <c r="K40" s="159"/>
      <c r="L40" s="159"/>
      <c r="M40" s="159"/>
      <c r="N40" s="159"/>
      <c r="O40" s="159"/>
    </row>
    <row r="100" spans="1:1">
      <c r="A100" s="58" t="s">
        <v>145</v>
      </c>
    </row>
    <row r="101" spans="1:1">
      <c r="A101" s="58" t="s">
        <v>146</v>
      </c>
    </row>
    <row r="102" spans="1:1">
      <c r="A102" s="58" t="s">
        <v>147</v>
      </c>
    </row>
    <row r="103" spans="1:1">
      <c r="A103" s="58" t="s">
        <v>148</v>
      </c>
    </row>
    <row r="104" spans="1:1">
      <c r="A104" s="58" t="s">
        <v>149</v>
      </c>
    </row>
    <row r="105" spans="1:1">
      <c r="A105" s="58" t="s">
        <v>150</v>
      </c>
    </row>
    <row r="106" spans="1:1">
      <c r="A106" s="58" t="s">
        <v>151</v>
      </c>
    </row>
    <row r="107" spans="1:1">
      <c r="A107" s="58" t="s">
        <v>152</v>
      </c>
    </row>
    <row r="108" spans="1:1">
      <c r="A108" s="58" t="s">
        <v>153</v>
      </c>
    </row>
    <row r="109" spans="1:1">
      <c r="A109" s="58" t="s">
        <v>154</v>
      </c>
    </row>
    <row r="110" spans="1:1">
      <c r="A110" s="58" t="s">
        <v>155</v>
      </c>
    </row>
    <row r="111" spans="1:1">
      <c r="A111" s="58" t="s">
        <v>156</v>
      </c>
    </row>
    <row r="112" spans="1:1">
      <c r="A112" s="58" t="s">
        <v>157</v>
      </c>
    </row>
    <row r="113" spans="1:1">
      <c r="A113" s="58" t="s">
        <v>158</v>
      </c>
    </row>
    <row r="114" spans="1:1">
      <c r="A114" s="58" t="s">
        <v>159</v>
      </c>
    </row>
    <row r="115" spans="1:1">
      <c r="A115" s="58" t="s">
        <v>160</v>
      </c>
    </row>
    <row r="116" spans="1:1">
      <c r="A116" s="58" t="s">
        <v>161</v>
      </c>
    </row>
    <row r="117" spans="1:1">
      <c r="A117" s="58" t="s">
        <v>162</v>
      </c>
    </row>
    <row r="118" spans="1:1">
      <c r="A118" s="58" t="s">
        <v>163</v>
      </c>
    </row>
    <row r="119" spans="1:1">
      <c r="A119" s="58" t="s">
        <v>164</v>
      </c>
    </row>
    <row r="120" spans="1:1">
      <c r="A120" s="58" t="s">
        <v>165</v>
      </c>
    </row>
    <row r="121" spans="1:1">
      <c r="A121" s="58" t="s">
        <v>166</v>
      </c>
    </row>
    <row r="122" spans="1:1">
      <c r="A122" s="58" t="s">
        <v>167</v>
      </c>
    </row>
    <row r="123" spans="1:1">
      <c r="A123" s="58" t="s">
        <v>168</v>
      </c>
    </row>
    <row r="124" spans="1:1">
      <c r="A124" s="58" t="s">
        <v>169</v>
      </c>
    </row>
    <row r="125" spans="1:1">
      <c r="A125" s="58" t="s">
        <v>170</v>
      </c>
    </row>
    <row r="126" spans="1:1">
      <c r="A126" s="58" t="s">
        <v>171</v>
      </c>
    </row>
    <row r="127" spans="1:1">
      <c r="A127" s="58" t="s">
        <v>172</v>
      </c>
    </row>
    <row r="128" spans="1:1">
      <c r="A128" s="58" t="s">
        <v>173</v>
      </c>
    </row>
    <row r="129" spans="1:1">
      <c r="A129" s="58" t="s">
        <v>174</v>
      </c>
    </row>
    <row r="130" spans="1:1">
      <c r="A130" s="58" t="s">
        <v>196</v>
      </c>
    </row>
    <row r="131" spans="1:1">
      <c r="A131" s="58"/>
    </row>
    <row r="132" spans="1:1">
      <c r="A132" s="58" t="s">
        <v>175</v>
      </c>
    </row>
    <row r="133" spans="1:1">
      <c r="A133" s="58" t="s">
        <v>176</v>
      </c>
    </row>
    <row r="134" spans="1:1">
      <c r="A134" s="58" t="s">
        <v>177</v>
      </c>
    </row>
    <row r="135" spans="1:1">
      <c r="A135" s="58" t="s">
        <v>194</v>
      </c>
    </row>
    <row r="136" spans="1:1">
      <c r="A136" s="58" t="s">
        <v>178</v>
      </c>
    </row>
    <row r="137" spans="1:1">
      <c r="A137" s="58" t="s">
        <v>179</v>
      </c>
    </row>
    <row r="138" spans="1:1">
      <c r="A138" s="58" t="s">
        <v>180</v>
      </c>
    </row>
    <row r="139" spans="1:1">
      <c r="A139" s="58" t="s">
        <v>180</v>
      </c>
    </row>
    <row r="140" spans="1:1">
      <c r="A140" s="58" t="s">
        <v>181</v>
      </c>
    </row>
    <row r="141" spans="1:1">
      <c r="A141" s="58" t="s">
        <v>182</v>
      </c>
    </row>
    <row r="142" spans="1:1">
      <c r="A142" s="58" t="s">
        <v>183</v>
      </c>
    </row>
    <row r="143" spans="1:1">
      <c r="A143" s="58" t="s">
        <v>184</v>
      </c>
    </row>
    <row r="144" spans="1:1">
      <c r="A144" s="58" t="s">
        <v>185</v>
      </c>
    </row>
    <row r="145" spans="1:1">
      <c r="A145" s="58" t="s">
        <v>186</v>
      </c>
    </row>
    <row r="146" spans="1:1">
      <c r="A146" s="58" t="s">
        <v>187</v>
      </c>
    </row>
    <row r="147" spans="1:1">
      <c r="A147" s="58" t="s">
        <v>188</v>
      </c>
    </row>
    <row r="148" spans="1:1">
      <c r="A148" s="58" t="s">
        <v>189</v>
      </c>
    </row>
    <row r="149" spans="1:1">
      <c r="A149" s="58" t="s">
        <v>190</v>
      </c>
    </row>
    <row r="150" spans="1:1">
      <c r="A150" s="58" t="s">
        <v>191</v>
      </c>
    </row>
    <row r="151" spans="1:1">
      <c r="A151" s="58" t="s">
        <v>195</v>
      </c>
    </row>
    <row r="152" spans="1:1">
      <c r="A152" s="58" t="s">
        <v>270</v>
      </c>
    </row>
    <row r="153" spans="1:1">
      <c r="A153" s="58" t="s">
        <v>192</v>
      </c>
    </row>
    <row r="154" spans="1:1">
      <c r="A154" s="58" t="s">
        <v>193</v>
      </c>
    </row>
  </sheetData>
  <mergeCells count="70">
    <mergeCell ref="A32:O32"/>
    <mergeCell ref="K33:L33"/>
    <mergeCell ref="N33:O33"/>
    <mergeCell ref="A34:O39"/>
    <mergeCell ref="A29:J29"/>
    <mergeCell ref="K30:L30"/>
    <mergeCell ref="N30:O30"/>
    <mergeCell ref="K31:L31"/>
    <mergeCell ref="N31:O31"/>
    <mergeCell ref="K26:L26"/>
    <mergeCell ref="N26:O26"/>
    <mergeCell ref="K27:L27"/>
    <mergeCell ref="N27:O27"/>
    <mergeCell ref="K29:L29"/>
    <mergeCell ref="N29:O29"/>
    <mergeCell ref="K28:L28"/>
    <mergeCell ref="N28:O28"/>
    <mergeCell ref="A26:D26"/>
    <mergeCell ref="E26:J26"/>
    <mergeCell ref="A27:D27"/>
    <mergeCell ref="E27:J27"/>
    <mergeCell ref="A28:D28"/>
    <mergeCell ref="E28:J28"/>
    <mergeCell ref="A24:D24"/>
    <mergeCell ref="E24:J24"/>
    <mergeCell ref="K24:L24"/>
    <mergeCell ref="N24:O24"/>
    <mergeCell ref="K25:L25"/>
    <mergeCell ref="N25:O25"/>
    <mergeCell ref="A25:D25"/>
    <mergeCell ref="E25:J25"/>
    <mergeCell ref="A22:D22"/>
    <mergeCell ref="E22:J22"/>
    <mergeCell ref="K22:L22"/>
    <mergeCell ref="N22:O22"/>
    <mergeCell ref="A23:D23"/>
    <mergeCell ref="E23:J23"/>
    <mergeCell ref="K23:L23"/>
    <mergeCell ref="N23:O23"/>
    <mergeCell ref="A20:D20"/>
    <mergeCell ref="E20:J20"/>
    <mergeCell ref="K20:L20"/>
    <mergeCell ref="N20:O20"/>
    <mergeCell ref="A21:D21"/>
    <mergeCell ref="E21:J21"/>
    <mergeCell ref="K21:L21"/>
    <mergeCell ref="N21:O21"/>
    <mergeCell ref="N19:O19"/>
    <mergeCell ref="A18:D19"/>
    <mergeCell ref="E18:J19"/>
    <mergeCell ref="K18:L19"/>
    <mergeCell ref="M18:O18"/>
    <mergeCell ref="A16:O16"/>
    <mergeCell ref="A17:O17"/>
    <mergeCell ref="G12:J12"/>
    <mergeCell ref="A14:G14"/>
    <mergeCell ref="H14:K14"/>
    <mergeCell ref="M14:N14"/>
    <mergeCell ref="H15:J15"/>
    <mergeCell ref="M15:O15"/>
    <mergeCell ref="A1:C6"/>
    <mergeCell ref="D1:M3"/>
    <mergeCell ref="N1:O6"/>
    <mergeCell ref="D4:L6"/>
    <mergeCell ref="M4:M6"/>
    <mergeCell ref="A7:O7"/>
    <mergeCell ref="A8:G8"/>
    <mergeCell ref="H8:N8"/>
    <mergeCell ref="A10:G10"/>
    <mergeCell ref="H10:N10"/>
  </mergeCells>
  <dataValidations count="3">
    <dataValidation type="list" allowBlank="1" showInputMessage="1" showErrorMessage="1" sqref="H10:N10" xr:uid="{A2D39A39-3450-43E2-823A-C2F53C489500}">
      <formula1>$A$132:$A$154</formula1>
    </dataValidation>
    <dataValidation type="list" allowBlank="1" showInputMessage="1" showErrorMessage="1" sqref="H8:N8" xr:uid="{7F1F59AE-423E-4530-A78B-FA4DE8D65812}">
      <formula1>$A$99:$A$130</formula1>
    </dataValidation>
    <dataValidation type="list" allowBlank="1" showInputMessage="1" showErrorMessage="1" sqref="L14 O14" xr:uid="{71EA80C4-D467-4904-9E33-EFDF7E21BFD4}">
      <formula1>$Q$14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7CF34719416634C9EE9AC9FCCD693E3" ma:contentTypeVersion="11" ma:contentTypeDescription="Criar um novo documento." ma:contentTypeScope="" ma:versionID="334ccd5f277bb48026f64d6c48c277be">
  <xsd:schema xmlns:xsd="http://www.w3.org/2001/XMLSchema" xmlns:xs="http://www.w3.org/2001/XMLSchema" xmlns:p="http://schemas.microsoft.com/office/2006/metadata/properties" xmlns:ns3="187afe94-ac6f-4c35-9033-141f9b9877b9" xmlns:ns4="f0964dc4-499d-4bf4-b3fc-70cb17ec0c59" targetNamespace="http://schemas.microsoft.com/office/2006/metadata/properties" ma:root="true" ma:fieldsID="4938c32c8c31fd033e42122343c7b7b4" ns3:_="" ns4:_="">
    <xsd:import namespace="187afe94-ac6f-4c35-9033-141f9b9877b9"/>
    <xsd:import namespace="f0964dc4-499d-4bf4-b3fc-70cb17ec0c5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7afe94-ac6f-4c35-9033-141f9b9877b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964dc4-499d-4bf4-b3fc-70cb17ec0c5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Hash de Sugestão de Partilh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51E607E-61F4-45A9-B52A-8CF19A61FC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87afe94-ac6f-4c35-9033-141f9b9877b9"/>
    <ds:schemaRef ds:uri="f0964dc4-499d-4bf4-b3fc-70cb17ec0c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5AB9684-3BBB-49A1-816D-CC039A91F45A}">
  <ds:schemaRefs>
    <ds:schemaRef ds:uri="f0964dc4-499d-4bf4-b3fc-70cb17ec0c59"/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187afe94-ac6f-4c35-9033-141f9b9877b9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49F0CDF1-F095-42B6-8B99-927EEDEA14A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21</vt:i4>
      </vt:variant>
      <vt:variant>
        <vt:lpstr>Intervalos com Nome</vt:lpstr>
      </vt:variant>
      <vt:variant>
        <vt:i4>15</vt:i4>
      </vt:variant>
    </vt:vector>
  </HeadingPairs>
  <TitlesOfParts>
    <vt:vector size="36" baseType="lpstr">
      <vt:lpstr>Dados entidade</vt:lpstr>
      <vt:lpstr>Listagem trabalhadores-Grupo 1 </vt:lpstr>
      <vt:lpstr>Listagem trabalhadores-Grupo 2</vt:lpstr>
      <vt:lpstr>Listagem trabalhadores-Grupo 3</vt:lpstr>
      <vt:lpstr>Listagem trabalhadores-Grupo 4</vt:lpstr>
      <vt:lpstr>Listagem trabalhadores-Grupo 5</vt:lpstr>
      <vt:lpstr>Listagem trabalhadores-Grupo 6</vt:lpstr>
      <vt:lpstr>Plano formação-Grupo 1</vt:lpstr>
      <vt:lpstr>Plano formação-Grupo 2</vt:lpstr>
      <vt:lpstr>Plano formação-Grupo 3</vt:lpstr>
      <vt:lpstr>Plano formação-Grupo 4</vt:lpstr>
      <vt:lpstr>Plano formação-Grupo 5</vt:lpstr>
      <vt:lpstr>Plano formação-Grupo 6</vt:lpstr>
      <vt:lpstr>EFE_Grupo 1</vt:lpstr>
      <vt:lpstr>EFE_Grupo 2</vt:lpstr>
      <vt:lpstr>EFE_Grupo 3</vt:lpstr>
      <vt:lpstr>EFE_Grupo 4</vt:lpstr>
      <vt:lpstr>EFE_Grupo 5</vt:lpstr>
      <vt:lpstr>EFE_Grupo 6</vt:lpstr>
      <vt:lpstr>Resumo</vt:lpstr>
      <vt:lpstr>Documentação a anexar</vt:lpstr>
      <vt:lpstr>'Dados entidade'!Área_de_Impressão</vt:lpstr>
      <vt:lpstr>'Documentação a anexar'!Área_de_Impressão</vt:lpstr>
      <vt:lpstr>'Listagem trabalhadores-Grupo 1 '!Área_de_Impressão</vt:lpstr>
      <vt:lpstr>'Listagem trabalhadores-Grupo 2'!Área_de_Impressão</vt:lpstr>
      <vt:lpstr>'Listagem trabalhadores-Grupo 3'!Área_de_Impressão</vt:lpstr>
      <vt:lpstr>'Listagem trabalhadores-Grupo 4'!Área_de_Impressão</vt:lpstr>
      <vt:lpstr>'Listagem trabalhadores-Grupo 5'!Área_de_Impressão</vt:lpstr>
      <vt:lpstr>'Listagem trabalhadores-Grupo 6'!Área_de_Impressão</vt:lpstr>
      <vt:lpstr>'Plano formação-Grupo 1'!Área_de_Impressão</vt:lpstr>
      <vt:lpstr>'Plano formação-Grupo 2'!Área_de_Impressão</vt:lpstr>
      <vt:lpstr>'Plano formação-Grupo 3'!Área_de_Impressão</vt:lpstr>
      <vt:lpstr>'Plano formação-Grupo 4'!Área_de_Impressão</vt:lpstr>
      <vt:lpstr>'Plano formação-Grupo 5'!Área_de_Impressão</vt:lpstr>
      <vt:lpstr>'Plano formação-Grupo 6'!Área_de_Impressão</vt:lpstr>
      <vt:lpstr>Resumo!Área_de_Impressão</vt:lpstr>
    </vt:vector>
  </TitlesOfParts>
  <Company>Excel Development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ASI</dc:creator>
  <cp:lastModifiedBy>Carla Gouveia</cp:lastModifiedBy>
  <cp:lastPrinted>2020-04-15T21:27:44Z</cp:lastPrinted>
  <dcterms:created xsi:type="dcterms:W3CDTF">1996-10-08T23:32:33Z</dcterms:created>
  <dcterms:modified xsi:type="dcterms:W3CDTF">2020-05-05T13:48:10Z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0x01010067CF34719416634C9EE9AC9FCCD693E3</vt:lpwstr>
  </property>
</Properties>
</file>