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EsteLivro"/>
  <mc:AlternateContent xmlns:mc="http://schemas.openxmlformats.org/markup-compatibility/2006">
    <mc:Choice Requires="x15">
      <x15ac:absPath xmlns:x15ac="http://schemas.microsoft.com/office/spreadsheetml/2010/11/ac" url="\\scfsh\areas\DFP\FP-CF\Comum\8 - REABILITAÇÃO\QUALIFICAÇÃO PCDI - PROGRAMA NACIONAL\CANDIDATURAS 2024\CONCURSO MAIO_24\Ped.Alteração\"/>
    </mc:Choice>
  </mc:AlternateContent>
  <xr:revisionPtr revIDLastSave="0" documentId="13_ncr:1_{1000A35B-F442-4A22-87F9-8C27A0C4B789}" xr6:coauthVersionLast="47" xr6:coauthVersionMax="47" xr10:uidLastSave="{00000000-0000-0000-0000-000000000000}"/>
  <bookViews>
    <workbookView xWindow="-108" yWindow="-108" windowWidth="23256" windowHeight="12456" xr2:uid="{00000000-000D-0000-FFFF-FFFF00000000}"/>
  </bookViews>
  <sheets>
    <sheet name="Página 1" sheetId="1" r:id="rId1"/>
    <sheet name="Página 2" sheetId="10" r:id="rId2"/>
    <sheet name="Página 3" sheetId="9" r:id="rId3"/>
    <sheet name="Página 4" sheetId="6" r:id="rId4"/>
  </sheets>
  <definedNames>
    <definedName name="_xlnm.Print_Area" localSheetId="0">'Página 1'!$A$1:$V$60</definedName>
    <definedName name="_xlnm.Print_Area" localSheetId="1">'Página 2'!$A$1:$P$16</definedName>
    <definedName name="_xlnm.Print_Area" localSheetId="2">'Página 3'!$B$1:$U$44</definedName>
    <definedName name="_xlnm.Print_Area" localSheetId="3">'Página 4'!$A$1:$S$43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3" i="9" l="1"/>
  <c r="T39" i="9"/>
  <c r="T38" i="9"/>
  <c r="T37" i="9"/>
  <c r="T36" i="9"/>
  <c r="T35" i="9"/>
  <c r="T34" i="9"/>
  <c r="T33" i="9"/>
  <c r="T32" i="9"/>
  <c r="T24" i="9"/>
  <c r="T25" i="9"/>
  <c r="T26" i="9"/>
  <c r="T27" i="9"/>
  <c r="T28" i="9"/>
  <c r="T29" i="9"/>
  <c r="T23" i="9"/>
  <c r="J5" i="6"/>
  <c r="H39" i="9"/>
  <c r="I22" i="9"/>
  <c r="I39" i="9"/>
  <c r="I31" i="9"/>
  <c r="K9" i="9"/>
  <c r="J9" i="9"/>
  <c r="H9" i="9"/>
  <c r="H10" i="9"/>
  <c r="T31" i="9" l="1"/>
  <c r="T30" i="9" s="1"/>
  <c r="T22" i="9"/>
  <c r="P11" i="6"/>
  <c r="P10" i="6"/>
  <c r="M5" i="6"/>
  <c r="P6" i="6"/>
  <c r="R39" i="9"/>
  <c r="Q39" i="9"/>
  <c r="O39" i="9"/>
  <c r="N39" i="9"/>
  <c r="L39" i="9"/>
  <c r="K39" i="9"/>
  <c r="Q15" i="9"/>
  <c r="M9" i="6" s="1"/>
  <c r="P15" i="9"/>
  <c r="J9" i="6" s="1"/>
  <c r="K10" i="9"/>
  <c r="J10" i="9"/>
  <c r="AF5" i="10"/>
  <c r="AA5" i="10"/>
  <c r="AF4" i="10"/>
  <c r="AA4" i="10"/>
  <c r="X4" i="10"/>
  <c r="X5" i="10"/>
  <c r="T40" i="9" l="1"/>
  <c r="P5" i="6"/>
  <c r="X6" i="10"/>
  <c r="AA6" i="10"/>
  <c r="AF6" i="10"/>
  <c r="X7" i="10"/>
  <c r="AA7" i="10"/>
  <c r="AF7" i="10"/>
  <c r="X8" i="10"/>
  <c r="AA8" i="10"/>
  <c r="AF8" i="10"/>
  <c r="X9" i="10"/>
  <c r="AA9" i="10"/>
  <c r="AF9" i="10"/>
  <c r="X10" i="10"/>
  <c r="AA10" i="10"/>
  <c r="AF10" i="10"/>
  <c r="X11" i="10"/>
  <c r="AA11" i="10"/>
  <c r="AF11" i="10"/>
  <c r="X12" i="10"/>
  <c r="AA12" i="10"/>
  <c r="AF12" i="10"/>
  <c r="X13" i="10"/>
  <c r="AA13" i="10"/>
  <c r="AF13" i="10"/>
  <c r="X14" i="10"/>
  <c r="AA14" i="10"/>
  <c r="AF14" i="10"/>
  <c r="X15" i="10"/>
  <c r="AA15" i="10"/>
  <c r="AF15" i="10"/>
  <c r="X16" i="10"/>
  <c r="AA16" i="10"/>
  <c r="AF16" i="10"/>
  <c r="X17" i="10"/>
  <c r="AA17" i="10"/>
  <c r="AF17" i="10"/>
  <c r="X18" i="10"/>
  <c r="AA18" i="10"/>
  <c r="AF18" i="10"/>
  <c r="X19" i="10"/>
  <c r="AA19" i="10"/>
  <c r="AF19" i="10"/>
  <c r="X20" i="10"/>
  <c r="AA20" i="10"/>
  <c r="AF20" i="10"/>
  <c r="X21" i="10"/>
  <c r="AA21" i="10"/>
  <c r="AF21" i="10"/>
  <c r="X22" i="10"/>
  <c r="AA22" i="10"/>
  <c r="AF22" i="10"/>
  <c r="X23" i="10"/>
  <c r="AA23" i="10"/>
  <c r="AF23" i="10"/>
  <c r="X24" i="10"/>
  <c r="AA24" i="10"/>
  <c r="AF24" i="10"/>
  <c r="X25" i="10"/>
  <c r="AA25" i="10"/>
  <c r="AF25" i="10"/>
  <c r="X26" i="10"/>
  <c r="AA26" i="10"/>
  <c r="AF26" i="10"/>
  <c r="X27" i="10"/>
  <c r="AA27" i="10"/>
  <c r="AF27" i="10"/>
  <c r="S43" i="9"/>
  <c r="P43" i="9"/>
  <c r="M43" i="9"/>
  <c r="J43" i="9"/>
  <c r="S39" i="9"/>
  <c r="P39" i="9"/>
  <c r="M39" i="9"/>
  <c r="J39" i="9"/>
  <c r="S38" i="9"/>
  <c r="S37" i="9"/>
  <c r="S36" i="9"/>
  <c r="S35" i="9"/>
  <c r="S34" i="9"/>
  <c r="S33" i="9"/>
  <c r="S32" i="9"/>
  <c r="P38" i="9"/>
  <c r="P37" i="9"/>
  <c r="P36" i="9"/>
  <c r="P35" i="9"/>
  <c r="P34" i="9"/>
  <c r="P33" i="9"/>
  <c r="P32" i="9"/>
  <c r="M38" i="9"/>
  <c r="M37" i="9"/>
  <c r="M36" i="9"/>
  <c r="M35" i="9"/>
  <c r="M34" i="9"/>
  <c r="M33" i="9"/>
  <c r="M32" i="9"/>
  <c r="J38" i="9"/>
  <c r="J37" i="9"/>
  <c r="J36" i="9"/>
  <c r="J35" i="9"/>
  <c r="J34" i="9"/>
  <c r="J33" i="9"/>
  <c r="J32" i="9"/>
  <c r="S29" i="9"/>
  <c r="S28" i="9"/>
  <c r="S27" i="9"/>
  <c r="S26" i="9"/>
  <c r="S25" i="9"/>
  <c r="S24" i="9"/>
  <c r="S23" i="9"/>
  <c r="P29" i="9"/>
  <c r="P28" i="9"/>
  <c r="P27" i="9"/>
  <c r="P26" i="9"/>
  <c r="P25" i="9"/>
  <c r="P24" i="9"/>
  <c r="P23" i="9"/>
  <c r="M29" i="9"/>
  <c r="M28" i="9"/>
  <c r="M27" i="9"/>
  <c r="M26" i="9"/>
  <c r="M25" i="9"/>
  <c r="M24" i="9"/>
  <c r="M23" i="9"/>
  <c r="J29" i="9"/>
  <c r="J28" i="9"/>
  <c r="J27" i="9"/>
  <c r="J26" i="9"/>
  <c r="J25" i="9"/>
  <c r="J24" i="9"/>
  <c r="J23" i="9"/>
  <c r="L8" i="9" l="1"/>
  <c r="L7" i="9"/>
  <c r="L6" i="9"/>
  <c r="L5" i="9"/>
  <c r="L9" i="9" s="1"/>
  <c r="L10" i="9" l="1"/>
  <c r="O22" i="9"/>
  <c r="O31" i="9"/>
  <c r="O30" i="9" s="1"/>
  <c r="L22" i="9"/>
  <c r="L31" i="9"/>
  <c r="L30" i="9" s="1"/>
  <c r="K22" i="9"/>
  <c r="K31" i="9"/>
  <c r="K30" i="9" s="1"/>
  <c r="N31" i="9"/>
  <c r="N30" i="9" s="1"/>
  <c r="N22" i="9"/>
  <c r="N40" i="9" l="1"/>
  <c r="K40" i="9"/>
  <c r="L40" i="9"/>
  <c r="O40" i="9"/>
  <c r="L11" i="9"/>
  <c r="K11" i="9"/>
  <c r="P22" i="9"/>
  <c r="J11" i="9"/>
  <c r="P31" i="9"/>
  <c r="P30" i="9" s="1"/>
  <c r="R31" i="9"/>
  <c r="R30" i="9" s="1"/>
  <c r="Q31" i="9"/>
  <c r="Q30" i="9" s="1"/>
  <c r="I30" i="9"/>
  <c r="H31" i="9"/>
  <c r="H30" i="9" s="1"/>
  <c r="R22" i="9"/>
  <c r="Q22" i="9"/>
  <c r="H22" i="9"/>
  <c r="P4" i="6"/>
  <c r="P7" i="6"/>
  <c r="P8" i="6"/>
  <c r="P9" i="6"/>
  <c r="I40" i="9" l="1"/>
  <c r="H40" i="9"/>
  <c r="P40" i="9"/>
  <c r="Q40" i="9"/>
  <c r="R40" i="9"/>
  <c r="H11" i="9"/>
  <c r="M22" i="9"/>
  <c r="J31" i="9"/>
  <c r="J30" i="9" s="1"/>
  <c r="M31" i="9"/>
  <c r="M30" i="9" s="1"/>
  <c r="J22" i="9"/>
  <c r="S22" i="9"/>
  <c r="S31" i="9"/>
  <c r="S30" i="9" s="1"/>
  <c r="J40" i="9" l="1"/>
  <c r="M40" i="9"/>
  <c r="S40" i="9"/>
</calcChain>
</file>

<file path=xl/sharedStrings.xml><?xml version="1.0" encoding="utf-8"?>
<sst xmlns="http://schemas.openxmlformats.org/spreadsheetml/2006/main" count="255" uniqueCount="225">
  <si>
    <t>FORMULÁRIO DE PEDIDO DE ALTERAÇÃO</t>
  </si>
  <si>
    <t>A preencher pelo IEFP</t>
  </si>
  <si>
    <t>1.</t>
  </si>
  <si>
    <t>Delegação Regional</t>
  </si>
  <si>
    <t>Assinatura</t>
  </si>
  <si>
    <t>2.</t>
  </si>
  <si>
    <t>IDENTIFICAÇÃO DA ENTIDADE</t>
  </si>
  <si>
    <t>2.1</t>
  </si>
  <si>
    <t>Denominação Social</t>
  </si>
  <si>
    <t>NIPC</t>
  </si>
  <si>
    <t>2.2</t>
  </si>
  <si>
    <t>Endereço</t>
  </si>
  <si>
    <t>Código Postal</t>
  </si>
  <si>
    <t>Telefone</t>
  </si>
  <si>
    <t>Email</t>
  </si>
  <si>
    <t>2.3</t>
  </si>
  <si>
    <t>Natureza Juridica</t>
  </si>
  <si>
    <t>Código</t>
  </si>
  <si>
    <t>Cargo</t>
  </si>
  <si>
    <t>3.</t>
  </si>
  <si>
    <t>JUSTIFICAÇÃO DO PEDIDO DE ALTERAÇÃO</t>
  </si>
  <si>
    <t>Dupla Certificação</t>
  </si>
  <si>
    <t>TOTAL</t>
  </si>
  <si>
    <t>Sim</t>
  </si>
  <si>
    <t>Não</t>
  </si>
  <si>
    <t>Horas de Monitoragem</t>
  </si>
  <si>
    <t>N.º de Formadores</t>
  </si>
  <si>
    <t>Formação em sala (a)</t>
  </si>
  <si>
    <t>TOTAL (a)+(b)</t>
  </si>
  <si>
    <t>TOTAL GERAL</t>
  </si>
  <si>
    <t>Custos elegíveis</t>
  </si>
  <si>
    <t>Pedido de Alteração</t>
  </si>
  <si>
    <t>Diferencial</t>
  </si>
  <si>
    <t xml:space="preserve">1. Encargos com Formandos </t>
  </si>
  <si>
    <t>2. Encargos com Formadores</t>
  </si>
  <si>
    <t xml:space="preserve">TOTAL </t>
  </si>
  <si>
    <t>Receitas Próprias</t>
  </si>
  <si>
    <t>RESUMO DAS ALTERAÇÕES</t>
  </si>
  <si>
    <t>N.º Formandos Total</t>
  </si>
  <si>
    <t>N.º Horas</t>
  </si>
  <si>
    <t>N.º Dias</t>
  </si>
  <si>
    <t>Total</t>
  </si>
  <si>
    <t>DECLARAÇÃO</t>
  </si>
  <si>
    <t>O(s) Subscritor(es) declara(m):</t>
  </si>
  <si>
    <t>b) a veracidade das informações constantes deste pedido de financiamento;</t>
  </si>
  <si>
    <t>Assinatura (s)*</t>
  </si>
  <si>
    <t>Data</t>
  </si>
  <si>
    <t>-         -</t>
  </si>
  <si>
    <t>*De quem tenha poderes para obrigar a entidade reconhecida nessa qualidade e com poderes para o acto e selo branco se se tratar de entidade de direito público</t>
  </si>
  <si>
    <t>Situação</t>
  </si>
  <si>
    <t>Data de início</t>
  </si>
  <si>
    <t>Inicial</t>
  </si>
  <si>
    <t>7.</t>
  </si>
  <si>
    <t>Descritivo</t>
  </si>
  <si>
    <t>8.</t>
  </si>
  <si>
    <t>MINISTÉRIO DO TRABALHO, SOLIDARIEDADE E SEGURANÇA SOCIAL</t>
  </si>
  <si>
    <t>Medida de Qualificação de Pessoas com Deficiência e Incapacidade</t>
  </si>
  <si>
    <t>RECEÇÃO</t>
  </si>
  <si>
    <t>N.º projeto</t>
  </si>
  <si>
    <t>Data de Fim do Projeto</t>
  </si>
  <si>
    <t>Modalidade</t>
  </si>
  <si>
    <t>Dias</t>
  </si>
  <si>
    <t>N.º Ações</t>
  </si>
  <si>
    <t>c) ter a entidade a situação contributiva regularizada perante a Administração Fiscal e a Segurança Social;</t>
  </si>
  <si>
    <t>6.</t>
  </si>
  <si>
    <t>Data de fim</t>
  </si>
  <si>
    <t>Contínua</t>
  </si>
  <si>
    <t>MAPA RESUMO CUSTOS E RECEITAS DO PROJETO</t>
  </si>
  <si>
    <t>a) ter conhecimento das normas nacionais e comunitárias que regulam o acesso aos apoios;</t>
  </si>
  <si>
    <t xml:space="preserve">Data de receção </t>
  </si>
  <si>
    <t xml:space="preserve">Data de Início do Projeto </t>
  </si>
  <si>
    <t>Alteração da estrutura de custos do projeto;</t>
  </si>
  <si>
    <t>Alteração dos locais de realização das ações de formação;</t>
  </si>
  <si>
    <t>Alteração das datas de realização das ações de formação aprovadas;</t>
  </si>
  <si>
    <t>Alteração do número de destinatários aprovados para as ações de formação;</t>
  </si>
  <si>
    <t>Alteração das horas de monitoragem e dos formadores das ações de formação;</t>
  </si>
  <si>
    <t>d) que não foi nem será presente a qualquer outra entidade pedido de contribuição para os mesmos cursos.</t>
  </si>
  <si>
    <t>2.4</t>
  </si>
  <si>
    <t>Data de Início da Atividade Formativa na Entidade</t>
  </si>
  <si>
    <t>2.5</t>
  </si>
  <si>
    <t xml:space="preserve">N.º Certificação </t>
  </si>
  <si>
    <t>Áreas en que está certificada (códigos)</t>
  </si>
  <si>
    <t>2.7</t>
  </si>
  <si>
    <t>2.8</t>
  </si>
  <si>
    <t>N.º Ação</t>
  </si>
  <si>
    <t>Se percurso A
indicar o nível</t>
  </si>
  <si>
    <t>213003 - Operador/a Gráfico de Acabamentos</t>
  </si>
  <si>
    <t>213 - Audiovisuais e Produção dos Media</t>
  </si>
  <si>
    <t>341026 - Operador/a de Armazenagem</t>
  </si>
  <si>
    <t>214 - Design</t>
  </si>
  <si>
    <t>346034 - Assistente Administrativo/a</t>
  </si>
  <si>
    <t>A</t>
  </si>
  <si>
    <t>215 - Artesanato</t>
  </si>
  <si>
    <t>481038 - Operador/a de Informática</t>
  </si>
  <si>
    <t>B</t>
  </si>
  <si>
    <t>225 - História e Arqueologia</t>
  </si>
  <si>
    <t>521049 - Serralheiro/a Civil</t>
  </si>
  <si>
    <t>C</t>
  </si>
  <si>
    <t>322 - Biblioteconomia, Arquivo e Documentação (BAD)</t>
  </si>
  <si>
    <t>525083 - Mecânico/a de Automóveis Ligeiros</t>
  </si>
  <si>
    <t>341 - Comércio</t>
  </si>
  <si>
    <t>525084 - Reparador/a de Carroçarias de Automóveis Ligeiros</t>
  </si>
  <si>
    <t>342 - Marketing e Publicidade</t>
  </si>
  <si>
    <t>A1</t>
  </si>
  <si>
    <t>525086 - Pintor/a de Veículos</t>
  </si>
  <si>
    <t>343 - Finanças, Banca e Seguros</t>
  </si>
  <si>
    <t>A2</t>
  </si>
  <si>
    <t>525090 - Mecânico/a de Serviços Rápidos</t>
  </si>
  <si>
    <t>344 - Contabilidade e Fiscalidade</t>
  </si>
  <si>
    <t>A3</t>
  </si>
  <si>
    <t>541099 - Pasteleiro/a Padeiro/a</t>
  </si>
  <si>
    <t>345 - Gestão e Administração</t>
  </si>
  <si>
    <t>A4</t>
  </si>
  <si>
    <t>542100 - Costureiro/a Modista</t>
  </si>
  <si>
    <t>346 - Secretariado e Trabalho Administrativo</t>
  </si>
  <si>
    <t>543123 - Carpinteiro/a de Limpos</t>
  </si>
  <si>
    <t>347 - Enquadramento na Organização/Empresa</t>
  </si>
  <si>
    <t>543125 - Operador/a de Acabamentos de Madeira e Mobiliário</t>
  </si>
  <si>
    <t>380 - Direito</t>
  </si>
  <si>
    <t>543295 - Estofador/a</t>
  </si>
  <si>
    <t>481 - Ciências Informáticas</t>
  </si>
  <si>
    <t>621157 - Tratador/a/Desbastador/a de Equinos</t>
  </si>
  <si>
    <t>521 - Metalurgia e Metalomecânica</t>
  </si>
  <si>
    <t>621224 - Operador/a Agrícola - Horticultura/Fruticultura</t>
  </si>
  <si>
    <t>522 - Eletricidade e Energia</t>
  </si>
  <si>
    <t>622161 - Operador/a de Jardinagem</t>
  </si>
  <si>
    <t>523 - Eletrónica e Automação</t>
  </si>
  <si>
    <t>762190 - Assistente Familiar e de Apoio à Comunidade</t>
  </si>
  <si>
    <t>524 - Tecnologia dos Processos Químicos</t>
  </si>
  <si>
    <t>762191 - Agente em Geriatria</t>
  </si>
  <si>
    <t>525 - Construção e Reparação de Veículos a Motor</t>
  </si>
  <si>
    <t>811177 - Cozinheiro/a</t>
  </si>
  <si>
    <t>541 - Indústrias Alimentares</t>
  </si>
  <si>
    <t>811178 - Empregado/a de Mesa</t>
  </si>
  <si>
    <t>542 - Indústrias do Têxtil, Vestuário, Calçado e Couro</t>
  </si>
  <si>
    <t>811180 - Empregado/a de Andares</t>
  </si>
  <si>
    <t>543 - Materiais (Indústrias da Madeira, Cortiça, Papel, Plástico, Vidro e Outros)</t>
  </si>
  <si>
    <t>544 - Indústrias Extrativas</t>
  </si>
  <si>
    <t>581 - Arquitetura e Urbanismo</t>
  </si>
  <si>
    <t>582 - Construção Civil e Engenharia Civil</t>
  </si>
  <si>
    <t>621 - Produção Agrícola e Animal</t>
  </si>
  <si>
    <t>Local de realização</t>
  </si>
  <si>
    <t>FB</t>
  </si>
  <si>
    <t>FI</t>
  </si>
  <si>
    <t>FT</t>
  </si>
  <si>
    <t>Desempregados</t>
  </si>
  <si>
    <t>X</t>
  </si>
  <si>
    <t>212 - Artes do Espetáculo</t>
  </si>
  <si>
    <t>727 - Ciências Farmacêuticas</t>
  </si>
  <si>
    <t>729 - Saúde - Programas não Classificados Noutra Área de Formação</t>
  </si>
  <si>
    <t>761 - Serviços de Apoio a Crianças e Jovens</t>
  </si>
  <si>
    <t>762 - Trabalho Social e Orientação</t>
  </si>
  <si>
    <t>811 - Hotelaria e Restauração</t>
  </si>
  <si>
    <t>812 - Turismo e Lazer</t>
  </si>
  <si>
    <t>813 - Desporto</t>
  </si>
  <si>
    <t>814 - Serviços Domésticos</t>
  </si>
  <si>
    <t>815 - Cuidados de Beleza</t>
  </si>
  <si>
    <t>819 - Serviços Pessoais - Programas não classificados noutra área</t>
  </si>
  <si>
    <t>840 - Serviços de Transporte</t>
  </si>
  <si>
    <t>850 - Proteção do Ambiente - Programas Transversais</t>
  </si>
  <si>
    <t>852 - Ambientes Naturais e Vida Selvagem</t>
  </si>
  <si>
    <t>861 - Proteção de Pessoas e Bens</t>
  </si>
  <si>
    <t>862 - Segurança e Higiene no Trabalho</t>
  </si>
  <si>
    <t>Novo 
Curso</t>
  </si>
  <si>
    <t>Curso em 
substituição</t>
  </si>
  <si>
    <t>Curso 
Alterado</t>
  </si>
  <si>
    <t>Curso 
Inalterado</t>
  </si>
  <si>
    <t>FCT</t>
  </si>
  <si>
    <t xml:space="preserve">Internos </t>
  </si>
  <si>
    <t>Níveis 4 e 5</t>
  </si>
  <si>
    <t>Níveis 1 a 3</t>
  </si>
  <si>
    <t xml:space="preserve">Externos </t>
  </si>
  <si>
    <t xml:space="preserve">TOTAL  </t>
  </si>
  <si>
    <t>FCT (b)</t>
  </si>
  <si>
    <t>Bolsas de Formação</t>
  </si>
  <si>
    <t>Alimentação</t>
  </si>
  <si>
    <t>Transportes</t>
  </si>
  <si>
    <t>Alojamento</t>
  </si>
  <si>
    <t>Acolhimento</t>
  </si>
  <si>
    <t>Seguros</t>
  </si>
  <si>
    <t>Outros Encargos</t>
  </si>
  <si>
    <t xml:space="preserve">       Internos permanentes de nível 1 a 3</t>
  </si>
  <si>
    <t xml:space="preserve">       Internos permanentes de nível 4 e 5</t>
  </si>
  <si>
    <t xml:space="preserve">       Internos eventuais de nível 1 a 3</t>
  </si>
  <si>
    <t xml:space="preserve">       Internos eventuais de nível 4 e 5</t>
  </si>
  <si>
    <t xml:space="preserve">       Externos de nível 1 a 3</t>
  </si>
  <si>
    <t xml:space="preserve">       Externos de nível 4 e 5</t>
  </si>
  <si>
    <t>3. Custos Unitários</t>
  </si>
  <si>
    <t xml:space="preserve">VOLUME DE FORMAÇÃO </t>
  </si>
  <si>
    <r>
      <t>MONTANTE</t>
    </r>
    <r>
      <rPr>
        <b/>
        <sz val="8"/>
        <rFont val="Calibri"/>
        <family val="2"/>
        <scheme val="minor"/>
      </rPr>
      <t xml:space="preserve"> 2024</t>
    </r>
    <r>
      <rPr>
        <sz val="8"/>
        <rFont val="Calibri"/>
        <family val="2"/>
        <scheme val="minor"/>
      </rPr>
      <t xml:space="preserve"> (em euros)</t>
    </r>
  </si>
  <si>
    <r>
      <t>MONTANTE</t>
    </r>
    <r>
      <rPr>
        <b/>
        <sz val="8"/>
        <rFont val="Calibri"/>
        <family val="2"/>
        <scheme val="minor"/>
      </rPr>
      <t xml:space="preserve"> 2025</t>
    </r>
    <r>
      <rPr>
        <sz val="8"/>
        <rFont val="Calibri"/>
        <family val="2"/>
        <scheme val="minor"/>
      </rPr>
      <t xml:space="preserve"> (em euros)</t>
    </r>
  </si>
  <si>
    <r>
      <t>MONTANTE</t>
    </r>
    <r>
      <rPr>
        <b/>
        <sz val="8"/>
        <rFont val="Calibri"/>
        <family val="2"/>
        <scheme val="minor"/>
      </rPr>
      <t xml:space="preserve"> 2026</t>
    </r>
    <r>
      <rPr>
        <sz val="8"/>
        <rFont val="Calibri"/>
        <family val="2"/>
        <scheme val="minor"/>
      </rPr>
      <t xml:space="preserve"> (em euros)</t>
    </r>
  </si>
  <si>
    <r>
      <t>MONTANTE</t>
    </r>
    <r>
      <rPr>
        <b/>
        <sz val="8"/>
        <rFont val="Calibri"/>
        <family val="2"/>
        <scheme val="minor"/>
      </rPr>
      <t xml:space="preserve"> 2027</t>
    </r>
    <r>
      <rPr>
        <sz val="8"/>
        <rFont val="Calibri"/>
        <family val="2"/>
        <scheme val="minor"/>
      </rPr>
      <t xml:space="preserve"> (em euros)</t>
    </r>
  </si>
  <si>
    <t xml:space="preserve">Remunerações </t>
  </si>
  <si>
    <t>Outros encargos</t>
  </si>
  <si>
    <t>Pág. 4/4</t>
  </si>
  <si>
    <t>Pág.3/4</t>
  </si>
  <si>
    <t>Pág. 2/ 4</t>
  </si>
  <si>
    <t>Pág. 1/4</t>
  </si>
  <si>
    <t>N.º Formandos Empregados Externos</t>
  </si>
  <si>
    <t>N.º Formandos Desempregados</t>
  </si>
  <si>
    <t>Volume de Dias</t>
  </si>
  <si>
    <t>Volume de Horas</t>
  </si>
  <si>
    <t>4. LISTAGEM DAS AÇÕES</t>
  </si>
  <si>
    <t>5.NÚMERO DE FORMADORES, HORAS DE MONITORAGEM E VOLUME DE FORMAÇÃO  (dados globais do projeto ajustados à alteração proposta)</t>
  </si>
  <si>
    <t>Aprovado</t>
  </si>
  <si>
    <t xml:space="preserve"> Aprovado</t>
  </si>
  <si>
    <t>Eliminação / substituição / alteração de cursos;</t>
  </si>
  <si>
    <t>Alteração da data de início quando superior a 90 dias após a data prevista de início aprovada em candidatura, ou da data de receção do Termo de Aceitação, no caso desta última se revelar posterior.</t>
  </si>
  <si>
    <t>Justificação</t>
  </si>
  <si>
    <t>Pedido de Alteração
N.º projeto ________________</t>
  </si>
  <si>
    <t>2.6</t>
  </si>
  <si>
    <t>Pessoa a contactar</t>
  </si>
  <si>
    <t>Área de Educação e Formação</t>
  </si>
  <si>
    <t>Carga horária por componente</t>
  </si>
  <si>
    <t>N.º Horas de formação</t>
  </si>
  <si>
    <t>Volume de formação</t>
  </si>
  <si>
    <t>Designação da ação</t>
  </si>
  <si>
    <t>Sinalize qual o percurso de Formação Inicial 
(A, B, C)</t>
  </si>
  <si>
    <t>Breve descrição do tipo de alteração proposta</t>
  </si>
  <si>
    <t>Se Percurso C já iniciado indicar o n.º do Parecer Técnico Pedagógico emitido pelo DFP</t>
  </si>
  <si>
    <t>N.º de formandos</t>
  </si>
  <si>
    <t>Empregados (Externos)</t>
  </si>
  <si>
    <t>Horas</t>
  </si>
  <si>
    <r>
      <t xml:space="preserve">Total
</t>
    </r>
    <r>
      <rPr>
        <sz val="7"/>
        <rFont val="Calibri"/>
        <family val="2"/>
        <scheme val="minor"/>
      </rPr>
      <t>Pedido de alteração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</si>
</sst>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809]#,##0.00"/>
    <numFmt numFmtId="165" formatCode="#,##0.00\ &quot;€&quot;"/>
    <numFmt numFmtId="166" formatCode="dd\-mm\-yyyy;@"/>
  </numFmts>
  <fonts count="15" x14ac:knownFonts="1">
    <font>
      <sz val="10"/>
      <name val="Arial"/>
    </font>
    <font>
      <sz val="10"/>
      <name val="Arial"/>
      <family val="2"/>
    </font>
    <font>
      <sz val="8"/>
      <name val="Arial"/>
      <family val="2"/>
    </font>
    <font>
      <b/>
      <sz val="10"/>
      <name val="Calibri"/>
      <family val="2"/>
      <scheme val="minor"/>
    </font>
    <font>
      <sz val="10"/>
      <name val="Calibri"/>
      <family val="2"/>
      <scheme val="minor"/>
    </font>
    <font>
      <sz val="8"/>
      <name val="Calibri"/>
      <family val="2"/>
      <scheme val="minor"/>
    </font>
    <font>
      <b/>
      <sz val="9"/>
      <name val="Calibri"/>
      <family val="2"/>
      <scheme val="minor"/>
    </font>
    <font>
      <sz val="9"/>
      <name val="Calibri"/>
      <family val="2"/>
      <scheme val="minor"/>
    </font>
    <font>
      <sz val="6"/>
      <name val="Calibri"/>
      <family val="2"/>
      <scheme val="minor"/>
    </font>
    <font>
      <b/>
      <sz val="8"/>
      <name val="Calibri"/>
      <family val="2"/>
      <scheme val="minor"/>
    </font>
    <font>
      <sz val="11"/>
      <name val="Calibri"/>
      <family val="2"/>
      <scheme val="minor"/>
    </font>
    <font>
      <sz val="7"/>
      <name val="Calibri"/>
      <family val="2"/>
      <scheme val="minor"/>
    </font>
    <font>
      <i/>
      <sz val="8"/>
      <name val="Calibri"/>
      <family val="2"/>
      <scheme val="minor"/>
    </font>
    <font>
      <sz val="8"/>
      <color rgb="FF0070C0"/>
      <name val="Calibri"/>
      <family val="2"/>
      <scheme val="minor"/>
    </font>
    <font>
      <b/>
      <sz val="7"/>
      <name val="Calibri"/>
      <family val="2"/>
      <scheme val="minor"/>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79998168889431442"/>
        <bgColor indexed="64"/>
      </patternFill>
    </fill>
  </fills>
  <borders count="29">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rgb="FFFFFFFF"/>
      </top>
      <bottom style="medium">
        <color rgb="FFFFFFF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87">
    <xf numFmtId="0" fontId="0" fillId="0" borderId="0" xfId="0"/>
    <xf numFmtId="0" fontId="3" fillId="3" borderId="7" xfId="0" applyFont="1" applyFill="1" applyBorder="1"/>
    <xf numFmtId="0" fontId="3" fillId="3" borderId="8" xfId="0" applyFont="1" applyFill="1" applyBorder="1"/>
    <xf numFmtId="0" fontId="4" fillId="3" borderId="8" xfId="0" applyFont="1" applyFill="1" applyBorder="1"/>
    <xf numFmtId="0" fontId="4" fillId="3" borderId="9" xfId="0" applyFont="1" applyFill="1" applyBorder="1"/>
    <xf numFmtId="0" fontId="5" fillId="3" borderId="0" xfId="0" applyFont="1" applyFill="1" applyAlignment="1">
      <alignment vertical="center"/>
    </xf>
    <xf numFmtId="0" fontId="5" fillId="3" borderId="0" xfId="0" applyFont="1" applyFill="1"/>
    <xf numFmtId="0" fontId="4" fillId="3" borderId="1" xfId="0" applyFont="1" applyFill="1" applyBorder="1"/>
    <xf numFmtId="0" fontId="4" fillId="3" borderId="0" xfId="0" applyFont="1" applyFill="1"/>
    <xf numFmtId="0" fontId="4" fillId="3" borderId="2" xfId="0" applyFont="1" applyFill="1" applyBorder="1"/>
    <xf numFmtId="0" fontId="4" fillId="3" borderId="3" xfId="0" applyFont="1" applyFill="1" applyBorder="1"/>
    <xf numFmtId="0" fontId="4" fillId="4" borderId="0" xfId="0" applyFont="1" applyFill="1" applyAlignment="1">
      <alignment horizontal="left"/>
    </xf>
    <xf numFmtId="0" fontId="4" fillId="4" borderId="0" xfId="0" applyFont="1" applyFill="1"/>
    <xf numFmtId="0" fontId="4" fillId="3" borderId="4" xfId="0" applyFont="1" applyFill="1" applyBorder="1"/>
    <xf numFmtId="0" fontId="4" fillId="3" borderId="5" xfId="0" applyFont="1" applyFill="1" applyBorder="1"/>
    <xf numFmtId="0" fontId="5" fillId="3" borderId="1" xfId="0" applyFont="1" applyFill="1" applyBorder="1" applyAlignment="1">
      <alignment vertical="center"/>
    </xf>
    <xf numFmtId="0" fontId="5" fillId="3" borderId="0" xfId="0" applyFont="1" applyFill="1" applyAlignment="1">
      <alignment horizontal="center" vertical="center"/>
    </xf>
    <xf numFmtId="0" fontId="6" fillId="3" borderId="0" xfId="0" applyFont="1" applyFill="1" applyAlignment="1">
      <alignment horizontal="center" vertical="center"/>
    </xf>
    <xf numFmtId="0" fontId="7" fillId="3" borderId="10" xfId="0" applyFont="1" applyFill="1" applyBorder="1" applyAlignment="1">
      <alignment horizontal="center" vertical="center"/>
    </xf>
    <xf numFmtId="0" fontId="7" fillId="3" borderId="10" xfId="0" applyFont="1" applyFill="1" applyBorder="1"/>
    <xf numFmtId="0" fontId="7" fillId="3" borderId="10" xfId="0" applyFont="1" applyFill="1" applyBorder="1" applyAlignment="1">
      <alignment horizontal="center"/>
    </xf>
    <xf numFmtId="0" fontId="8" fillId="3" borderId="0" xfId="0" applyFont="1" applyFill="1" applyAlignment="1">
      <alignment horizontal="center" vertical="center"/>
    </xf>
    <xf numFmtId="0" fontId="8" fillId="3" borderId="1" xfId="0" applyFont="1" applyFill="1" applyBorder="1" applyAlignment="1">
      <alignment vertical="center"/>
    </xf>
    <xf numFmtId="0" fontId="8" fillId="3" borderId="0" xfId="0" applyFont="1" applyFill="1" applyAlignment="1">
      <alignment vertical="center"/>
    </xf>
    <xf numFmtId="3" fontId="5" fillId="3" borderId="10" xfId="0" applyNumberFormat="1" applyFont="1" applyFill="1" applyBorder="1" applyAlignment="1" applyProtection="1">
      <alignment horizontal="right" vertical="center"/>
      <protection locked="0"/>
    </xf>
    <xf numFmtId="3" fontId="5" fillId="3" borderId="11" xfId="0" applyNumberFormat="1" applyFont="1" applyFill="1" applyBorder="1" applyAlignment="1">
      <alignment horizontal="right" vertical="center"/>
    </xf>
    <xf numFmtId="3" fontId="5" fillId="3" borderId="11" xfId="0" applyNumberFormat="1" applyFont="1" applyFill="1" applyBorder="1" applyAlignment="1" applyProtection="1">
      <alignment horizontal="right" vertical="center"/>
      <protection locked="0"/>
    </xf>
    <xf numFmtId="0" fontId="5" fillId="3" borderId="3" xfId="0" applyFont="1" applyFill="1" applyBorder="1" applyAlignment="1">
      <alignment vertical="center"/>
    </xf>
    <xf numFmtId="0" fontId="4" fillId="0" borderId="0" xfId="0" applyFont="1" applyAlignment="1">
      <alignment vertical="center"/>
    </xf>
    <xf numFmtId="0" fontId="6" fillId="3" borderId="8" xfId="0" applyFont="1" applyFill="1" applyBorder="1" applyAlignment="1">
      <alignment vertical="center"/>
    </xf>
    <xf numFmtId="0" fontId="7" fillId="3" borderId="8" xfId="0" applyFont="1" applyFill="1" applyBorder="1" applyAlignment="1">
      <alignment vertical="center"/>
    </xf>
    <xf numFmtId="0" fontId="7" fillId="3" borderId="0" xfId="0" applyFont="1" applyFill="1" applyAlignment="1">
      <alignment vertical="center"/>
    </xf>
    <xf numFmtId="0" fontId="7" fillId="3" borderId="2" xfId="0" applyFont="1" applyFill="1" applyBorder="1" applyAlignment="1">
      <alignment vertical="center"/>
    </xf>
    <xf numFmtId="0" fontId="7" fillId="0" borderId="26" xfId="0" applyFont="1" applyBorder="1" applyAlignment="1">
      <alignment horizontal="left" vertical="center"/>
    </xf>
    <xf numFmtId="0" fontId="10" fillId="0" borderId="0" xfId="0" applyFont="1" applyAlignment="1">
      <alignment vertical="center"/>
    </xf>
    <xf numFmtId="0" fontId="11" fillId="6" borderId="10" xfId="1" applyFont="1" applyFill="1" applyBorder="1" applyAlignment="1" applyProtection="1">
      <alignment horizontal="center" vertical="center" wrapText="1"/>
      <protection locked="0"/>
    </xf>
    <xf numFmtId="0" fontId="11" fillId="6" borderId="11" xfId="1" applyFont="1" applyFill="1" applyBorder="1" applyAlignment="1" applyProtection="1">
      <alignment horizontal="center" vertical="center" wrapText="1"/>
      <protection locked="0"/>
    </xf>
    <xf numFmtId="164" fontId="5" fillId="3" borderId="0" xfId="1" applyNumberFormat="1" applyFont="1" applyFill="1" applyAlignment="1" applyProtection="1">
      <alignment horizontal="right" vertical="center"/>
      <protection locked="0"/>
    </xf>
    <xf numFmtId="0" fontId="7" fillId="3" borderId="9" xfId="0" applyFont="1" applyFill="1" applyBorder="1" applyAlignment="1">
      <alignment vertical="center"/>
    </xf>
    <xf numFmtId="0" fontId="6" fillId="3" borderId="1" xfId="0" applyFont="1" applyFill="1" applyBorder="1" applyAlignment="1">
      <alignment vertical="center"/>
    </xf>
    <xf numFmtId="0" fontId="6" fillId="3" borderId="0" xfId="0" applyFont="1" applyFill="1" applyAlignment="1">
      <alignment vertical="center"/>
    </xf>
    <xf numFmtId="0" fontId="7" fillId="3" borderId="1" xfId="0" applyFont="1" applyFill="1" applyBorder="1" applyAlignment="1">
      <alignment vertical="center"/>
    </xf>
    <xf numFmtId="0" fontId="6" fillId="3" borderId="0" xfId="0" applyFont="1" applyFill="1" applyAlignment="1">
      <alignment vertical="center" wrapText="1"/>
    </xf>
    <xf numFmtId="3" fontId="7" fillId="3" borderId="0" xfId="0" applyNumberFormat="1" applyFont="1" applyFill="1" applyAlignment="1" applyProtection="1">
      <alignment horizontal="right" vertical="center"/>
      <protection locked="0"/>
    </xf>
    <xf numFmtId="3" fontId="7" fillId="3" borderId="0" xfId="0" applyNumberFormat="1" applyFont="1" applyFill="1" applyAlignment="1">
      <alignment horizontal="right" vertical="center"/>
    </xf>
    <xf numFmtId="0" fontId="7" fillId="3" borderId="0" xfId="0" applyFont="1" applyFill="1" applyAlignment="1">
      <alignment vertical="center" wrapText="1"/>
    </xf>
    <xf numFmtId="0" fontId="7" fillId="3" borderId="4" xfId="0" applyFont="1" applyFill="1" applyBorder="1" applyAlignment="1">
      <alignment vertical="center"/>
    </xf>
    <xf numFmtId="0" fontId="7" fillId="3" borderId="3" xfId="0" applyFont="1" applyFill="1" applyBorder="1" applyAlignment="1">
      <alignment horizontal="left" vertical="top"/>
    </xf>
    <xf numFmtId="0" fontId="7" fillId="3" borderId="3" xfId="0" applyFont="1" applyFill="1" applyBorder="1" applyAlignment="1">
      <alignment vertical="center"/>
    </xf>
    <xf numFmtId="0" fontId="7" fillId="3" borderId="5" xfId="0" applyFont="1" applyFill="1" applyBorder="1" applyAlignment="1">
      <alignment vertical="center"/>
    </xf>
    <xf numFmtId="0" fontId="6" fillId="3" borderId="7" xfId="0" applyFont="1" applyFill="1" applyBorder="1" applyAlignment="1">
      <alignment horizontal="right" vertical="center"/>
    </xf>
    <xf numFmtId="0" fontId="3" fillId="3" borderId="7" xfId="0" applyFont="1" applyFill="1" applyBorder="1" applyAlignment="1">
      <alignment vertical="center"/>
    </xf>
    <xf numFmtId="0" fontId="3" fillId="3" borderId="8" xfId="0" applyFont="1" applyFill="1" applyBorder="1" applyAlignment="1">
      <alignment vertical="center"/>
    </xf>
    <xf numFmtId="0" fontId="5" fillId="3" borderId="0" xfId="0" applyFont="1" applyFill="1" applyAlignment="1">
      <alignment horizontal="left" vertical="center"/>
    </xf>
    <xf numFmtId="0" fontId="3" fillId="2" borderId="1" xfId="0" applyFont="1" applyFill="1" applyBorder="1" applyAlignment="1">
      <alignment horizontal="centerContinuous" vertical="top"/>
    </xf>
    <xf numFmtId="0" fontId="3" fillId="2" borderId="0" xfId="0" applyFont="1" applyFill="1" applyAlignment="1">
      <alignment horizontal="centerContinuous" vertical="center"/>
    </xf>
    <xf numFmtId="0" fontId="3" fillId="2" borderId="2" xfId="0" applyFont="1" applyFill="1" applyBorder="1" applyAlignment="1">
      <alignment horizontal="centerContinuous" vertical="center"/>
    </xf>
    <xf numFmtId="0" fontId="3" fillId="2" borderId="1" xfId="0" applyFont="1" applyFill="1" applyBorder="1" applyAlignment="1">
      <alignment horizontal="left"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xf>
    <xf numFmtId="0" fontId="4" fillId="0" borderId="0" xfId="0" applyFont="1"/>
    <xf numFmtId="0" fontId="8" fillId="3" borderId="3" xfId="0" applyFont="1" applyFill="1" applyBorder="1"/>
    <xf numFmtId="0" fontId="4" fillId="0" borderId="3" xfId="0" applyFont="1" applyBorder="1" applyAlignment="1">
      <alignment vertical="center"/>
    </xf>
    <xf numFmtId="0" fontId="3" fillId="2" borderId="1" xfId="0" applyFont="1" applyFill="1" applyBorder="1"/>
    <xf numFmtId="0" fontId="3" fillId="2" borderId="0" xfId="0" applyFont="1" applyFill="1"/>
    <xf numFmtId="0" fontId="4" fillId="2" borderId="0" xfId="0" applyFont="1" applyFill="1"/>
    <xf numFmtId="0" fontId="4" fillId="2" borderId="2" xfId="0" applyFont="1" applyFill="1" applyBorder="1"/>
    <xf numFmtId="0" fontId="4" fillId="2" borderId="1" xfId="0" applyFont="1" applyFill="1" applyBorder="1"/>
    <xf numFmtId="0" fontId="4" fillId="2" borderId="3" xfId="0" applyFont="1" applyFill="1" applyBorder="1"/>
    <xf numFmtId="0" fontId="4" fillId="2" borderId="4" xfId="0" applyFont="1" applyFill="1" applyBorder="1"/>
    <xf numFmtId="0" fontId="4" fillId="2" borderId="5" xfId="0" applyFont="1" applyFill="1" applyBorder="1"/>
    <xf numFmtId="0" fontId="5" fillId="3" borderId="6" xfId="0" applyFont="1" applyFill="1" applyBorder="1" applyAlignment="1">
      <alignment vertical="center"/>
    </xf>
    <xf numFmtId="0" fontId="3" fillId="3" borderId="7" xfId="0" applyFont="1" applyFill="1" applyBorder="1" applyAlignment="1">
      <alignment horizontal="right"/>
    </xf>
    <xf numFmtId="0" fontId="5" fillId="3" borderId="8" xfId="0" applyFont="1" applyFill="1" applyBorder="1"/>
    <xf numFmtId="0" fontId="5" fillId="3" borderId="9" xfId="0" applyFont="1" applyFill="1" applyBorder="1"/>
    <xf numFmtId="0" fontId="5" fillId="3" borderId="1" xfId="0" applyFont="1" applyFill="1" applyBorder="1"/>
    <xf numFmtId="0" fontId="5" fillId="3" borderId="0" xfId="0" applyFont="1" applyFill="1" applyAlignment="1">
      <alignment horizontal="right"/>
    </xf>
    <xf numFmtId="0" fontId="4" fillId="3" borderId="0" xfId="0" applyFont="1" applyFill="1" applyAlignment="1">
      <alignment vertical="center"/>
    </xf>
    <xf numFmtId="0" fontId="4" fillId="3" borderId="2" xfId="0" applyFont="1" applyFill="1" applyBorder="1" applyAlignment="1">
      <alignment vertical="center"/>
    </xf>
    <xf numFmtId="0" fontId="4" fillId="4" borderId="1" xfId="0" applyFont="1" applyFill="1" applyBorder="1"/>
    <xf numFmtId="0" fontId="4" fillId="4" borderId="0" xfId="0" applyFont="1" applyFill="1" applyAlignment="1">
      <alignment horizontal="justify" vertical="top"/>
    </xf>
    <xf numFmtId="0" fontId="4" fillId="4" borderId="2" xfId="0" applyFont="1" applyFill="1" applyBorder="1" applyAlignment="1">
      <alignment vertical="center"/>
    </xf>
    <xf numFmtId="0" fontId="5" fillId="3" borderId="2" xfId="0" applyFont="1" applyFill="1" applyBorder="1"/>
    <xf numFmtId="0" fontId="4" fillId="3" borderId="4" xfId="0" applyFont="1" applyFill="1" applyBorder="1" applyAlignment="1">
      <alignment vertical="center"/>
    </xf>
    <xf numFmtId="0" fontId="4" fillId="3" borderId="3" xfId="0" applyFont="1" applyFill="1" applyBorder="1" applyAlignment="1">
      <alignment vertical="center"/>
    </xf>
    <xf numFmtId="0" fontId="4" fillId="3" borderId="5" xfId="0" applyFont="1" applyFill="1" applyBorder="1" applyAlignment="1">
      <alignment vertical="center"/>
    </xf>
    <xf numFmtId="0" fontId="5" fillId="4" borderId="10" xfId="0" applyFont="1" applyFill="1" applyBorder="1" applyAlignment="1" applyProtection="1">
      <alignment horizontal="center" vertical="center"/>
      <protection locked="0"/>
    </xf>
    <xf numFmtId="0" fontId="5" fillId="4" borderId="0" xfId="0" applyFont="1" applyFill="1" applyAlignment="1">
      <alignment vertical="center"/>
    </xf>
    <xf numFmtId="0" fontId="3" fillId="3" borderId="1" xfId="0" applyFont="1" applyFill="1" applyBorder="1" applyAlignment="1">
      <alignment vertical="center"/>
    </xf>
    <xf numFmtId="0" fontId="3" fillId="3" borderId="0" xfId="0" applyFont="1" applyFill="1" applyAlignment="1">
      <alignment vertical="center"/>
    </xf>
    <xf numFmtId="3" fontId="5" fillId="3" borderId="10" xfId="1" applyNumberFormat="1" applyFont="1" applyFill="1" applyBorder="1" applyAlignment="1" applyProtection="1">
      <alignment horizontal="right" vertical="center"/>
      <protection locked="0"/>
    </xf>
    <xf numFmtId="0" fontId="5" fillId="3" borderId="11" xfId="0" applyFont="1" applyFill="1" applyBorder="1" applyAlignment="1" applyProtection="1">
      <alignment horizontal="left" vertical="center"/>
      <protection locked="0"/>
    </xf>
    <xf numFmtId="3" fontId="5" fillId="0" borderId="11" xfId="1" applyNumberFormat="1" applyFont="1" applyBorder="1" applyAlignment="1" applyProtection="1">
      <alignment horizontal="center" vertical="center"/>
      <protection locked="0"/>
    </xf>
    <xf numFmtId="165" fontId="5" fillId="3" borderId="10" xfId="1" applyNumberFormat="1" applyFont="1" applyFill="1" applyBorder="1" applyAlignment="1" applyProtection="1">
      <alignment horizontal="right" vertical="center"/>
      <protection locked="0"/>
    </xf>
    <xf numFmtId="165" fontId="5" fillId="3" borderId="11" xfId="1" applyNumberFormat="1" applyFont="1" applyFill="1" applyBorder="1" applyAlignment="1" applyProtection="1">
      <alignment horizontal="right" vertical="center"/>
      <protection locked="0"/>
    </xf>
    <xf numFmtId="165" fontId="5" fillId="3" borderId="11" xfId="1" applyNumberFormat="1" applyFont="1" applyFill="1" applyBorder="1" applyAlignment="1" applyProtection="1">
      <alignment vertical="center"/>
      <protection locked="0"/>
    </xf>
    <xf numFmtId="165" fontId="9" fillId="5" borderId="10" xfId="1" applyNumberFormat="1" applyFont="1" applyFill="1" applyBorder="1" applyAlignment="1" applyProtection="1">
      <alignment horizontal="right" vertical="center"/>
      <protection locked="0"/>
    </xf>
    <xf numFmtId="165" fontId="9" fillId="5" borderId="11" xfId="1" applyNumberFormat="1" applyFont="1" applyFill="1" applyBorder="1" applyAlignment="1" applyProtection="1">
      <alignment horizontal="right" vertical="center"/>
      <protection locked="0"/>
    </xf>
    <xf numFmtId="165" fontId="9" fillId="5" borderId="11" xfId="1" applyNumberFormat="1" applyFont="1" applyFill="1" applyBorder="1" applyAlignment="1" applyProtection="1">
      <alignment vertical="center"/>
      <protection locked="0"/>
    </xf>
    <xf numFmtId="0" fontId="5" fillId="3" borderId="10" xfId="0" applyFont="1" applyFill="1" applyBorder="1" applyAlignment="1">
      <alignment horizontal="left" vertical="center"/>
    </xf>
    <xf numFmtId="0" fontId="13" fillId="3" borderId="0" xfId="0" applyFont="1" applyFill="1" applyAlignment="1">
      <alignment vertical="center"/>
    </xf>
    <xf numFmtId="0" fontId="13" fillId="3" borderId="10" xfId="0" applyFont="1" applyFill="1" applyBorder="1" applyAlignment="1">
      <alignment horizontal="center" vertical="center"/>
    </xf>
    <xf numFmtId="0" fontId="7" fillId="3" borderId="11" xfId="0" applyFont="1" applyFill="1" applyBorder="1" applyAlignment="1">
      <alignment horizontal="left" wrapText="1"/>
    </xf>
    <xf numFmtId="0" fontId="5" fillId="0" borderId="10" xfId="0" applyFont="1" applyBorder="1" applyAlignment="1">
      <alignment horizontal="left" vertical="center" wrapText="1"/>
    </xf>
    <xf numFmtId="0" fontId="5" fillId="8" borderId="10" xfId="0" applyFont="1" applyFill="1" applyBorder="1" applyAlignment="1">
      <alignment horizontal="center" vertical="center" wrapText="1"/>
    </xf>
    <xf numFmtId="0" fontId="5" fillId="8" borderId="10" xfId="0" applyFont="1" applyFill="1" applyBorder="1" applyAlignment="1">
      <alignment horizontal="center" vertical="center"/>
    </xf>
    <xf numFmtId="0" fontId="7" fillId="3" borderId="0" xfId="0" applyFont="1" applyFill="1" applyAlignment="1">
      <alignment horizontal="center" vertical="center"/>
    </xf>
    <xf numFmtId="0" fontId="5" fillId="3" borderId="10" xfId="0" applyFont="1" applyFill="1" applyBorder="1" applyAlignment="1" applyProtection="1">
      <alignment horizontal="left" vertical="center"/>
      <protection locked="0"/>
    </xf>
    <xf numFmtId="166" fontId="5" fillId="3" borderId="10" xfId="0" applyNumberFormat="1" applyFont="1" applyFill="1" applyBorder="1" applyAlignment="1">
      <alignment vertical="center" wrapText="1"/>
    </xf>
    <xf numFmtId="166" fontId="5" fillId="3" borderId="10" xfId="0" applyNumberFormat="1" applyFont="1" applyFill="1" applyBorder="1" applyAlignment="1" applyProtection="1">
      <alignment horizontal="center" vertical="center"/>
      <protection locked="0"/>
    </xf>
    <xf numFmtId="166" fontId="5" fillId="3" borderId="11" xfId="0" applyNumberFormat="1"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4" fillId="0" borderId="0" xfId="0" applyFont="1"/>
    <xf numFmtId="0" fontId="4" fillId="0" borderId="2" xfId="0" applyFont="1" applyBorder="1"/>
    <xf numFmtId="0" fontId="4" fillId="7" borderId="0" xfId="0" applyFont="1" applyFill="1" applyAlignment="1">
      <alignment horizontal="left"/>
    </xf>
    <xf numFmtId="0" fontId="4" fillId="3" borderId="3" xfId="0" applyFont="1" applyFill="1" applyBorder="1"/>
    <xf numFmtId="0" fontId="4" fillId="0" borderId="3" xfId="0" applyFont="1" applyBorder="1"/>
    <xf numFmtId="0" fontId="4" fillId="3" borderId="8" xfId="0" applyFont="1" applyFill="1" applyBorder="1" applyAlignment="1">
      <alignment horizontal="center"/>
    </xf>
    <xf numFmtId="0" fontId="4" fillId="4" borderId="0" xfId="0" applyFont="1" applyFill="1" applyAlignment="1">
      <alignment horizontal="justify" vertical="top"/>
    </xf>
    <xf numFmtId="0" fontId="3" fillId="0" borderId="21" xfId="0" applyFont="1" applyBorder="1" applyAlignment="1">
      <alignment horizontal="center" vertical="center" wrapText="1"/>
    </xf>
    <xf numFmtId="0" fontId="4" fillId="0" borderId="13" xfId="0" applyFont="1" applyBorder="1" applyAlignment="1">
      <alignment wrapText="1"/>
    </xf>
    <xf numFmtId="0" fontId="4" fillId="0" borderId="22" xfId="0" applyFont="1" applyBorder="1" applyAlignment="1">
      <alignment wrapText="1"/>
    </xf>
    <xf numFmtId="0" fontId="4" fillId="0" borderId="1" xfId="0" applyFont="1" applyBorder="1" applyAlignment="1">
      <alignment wrapText="1"/>
    </xf>
    <xf numFmtId="0" fontId="4" fillId="0" borderId="0" xfId="0" applyFont="1" applyAlignment="1">
      <alignment wrapText="1"/>
    </xf>
    <xf numFmtId="0" fontId="4" fillId="0" borderId="23" xfId="0" applyFont="1" applyBorder="1" applyAlignment="1">
      <alignment wrapText="1"/>
    </xf>
    <xf numFmtId="0" fontId="4" fillId="0" borderId="24" xfId="0" applyFont="1" applyBorder="1" applyAlignment="1">
      <alignment wrapText="1"/>
    </xf>
    <xf numFmtId="0" fontId="4" fillId="0" borderId="19" xfId="0" applyFont="1" applyBorder="1" applyAlignment="1">
      <alignment wrapText="1"/>
    </xf>
    <xf numFmtId="0" fontId="4" fillId="0" borderId="25" xfId="0" applyFont="1" applyBorder="1" applyAlignment="1">
      <alignment wrapText="1"/>
    </xf>
    <xf numFmtId="0" fontId="4" fillId="3" borderId="6" xfId="0" applyFont="1" applyFill="1" applyBorder="1" applyAlignment="1">
      <alignment horizontal="left"/>
    </xf>
    <xf numFmtId="0" fontId="3" fillId="2" borderId="21" xfId="0" applyFont="1" applyFill="1" applyBorder="1" applyAlignment="1">
      <alignment horizontal="center"/>
    </xf>
    <xf numFmtId="0" fontId="3" fillId="2" borderId="13" xfId="0" applyFont="1" applyFill="1" applyBorder="1" applyAlignment="1">
      <alignment horizontal="center"/>
    </xf>
    <xf numFmtId="0" fontId="3" fillId="2" borderId="16" xfId="0" applyFont="1" applyFill="1" applyBorder="1" applyAlignment="1">
      <alignment horizontal="center"/>
    </xf>
    <xf numFmtId="0" fontId="3" fillId="3" borderId="8" xfId="0" applyFont="1" applyFill="1" applyBorder="1" applyAlignment="1">
      <alignment horizontal="right" vertical="center"/>
    </xf>
    <xf numFmtId="0" fontId="7" fillId="3" borderId="3" xfId="0" applyFont="1" applyFill="1" applyBorder="1" applyAlignment="1">
      <alignment horizontal="left" vertical="top"/>
    </xf>
    <xf numFmtId="0" fontId="5" fillId="3" borderId="7" xfId="0" applyFont="1" applyFill="1" applyBorder="1" applyAlignment="1">
      <alignment horizontal="justify" vertical="top" wrapText="1"/>
    </xf>
    <xf numFmtId="0" fontId="5" fillId="3" borderId="8" xfId="0" applyFont="1" applyFill="1" applyBorder="1" applyAlignment="1">
      <alignment horizontal="justify" vertical="top" wrapText="1"/>
    </xf>
    <xf numFmtId="0" fontId="5" fillId="3" borderId="9" xfId="0" applyFont="1" applyFill="1" applyBorder="1" applyAlignment="1">
      <alignment horizontal="justify" vertical="top" wrapText="1"/>
    </xf>
    <xf numFmtId="0" fontId="5" fillId="3" borderId="1" xfId="0" applyFont="1" applyFill="1" applyBorder="1" applyAlignment="1">
      <alignment horizontal="justify" vertical="top" wrapText="1"/>
    </xf>
    <xf numFmtId="0" fontId="5" fillId="3" borderId="0" xfId="0" applyFont="1" applyFill="1" applyAlignment="1">
      <alignment horizontal="justify" vertical="top" wrapText="1"/>
    </xf>
    <xf numFmtId="0" fontId="5" fillId="3" borderId="2" xfId="0" applyFont="1" applyFill="1" applyBorder="1" applyAlignment="1">
      <alignment horizontal="justify" vertical="top" wrapText="1"/>
    </xf>
    <xf numFmtId="0" fontId="5" fillId="3" borderId="4" xfId="0" applyFont="1" applyFill="1" applyBorder="1" applyAlignment="1">
      <alignment horizontal="justify" vertical="top" wrapText="1"/>
    </xf>
    <xf numFmtId="0" fontId="5" fillId="3" borderId="3" xfId="0" applyFont="1" applyFill="1" applyBorder="1" applyAlignment="1">
      <alignment horizontal="justify" vertical="top" wrapText="1"/>
    </xf>
    <xf numFmtId="0" fontId="5" fillId="3" borderId="5" xfId="0" applyFont="1" applyFill="1" applyBorder="1" applyAlignment="1">
      <alignment horizontal="justify" vertical="top" wrapText="1"/>
    </xf>
    <xf numFmtId="0" fontId="6" fillId="0" borderId="15" xfId="0" applyFont="1" applyBorder="1" applyAlignment="1">
      <alignment horizontal="center"/>
    </xf>
    <xf numFmtId="0" fontId="6" fillId="0" borderId="13"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0" xfId="0" applyFont="1" applyAlignment="1">
      <alignment horizontal="center"/>
    </xf>
    <xf numFmtId="0" fontId="6" fillId="0" borderId="2"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vertical="center"/>
    </xf>
    <xf numFmtId="0" fontId="4" fillId="2" borderId="0" xfId="0" applyFont="1" applyFill="1" applyAlignment="1">
      <alignment vertical="center"/>
    </xf>
    <xf numFmtId="0" fontId="4" fillId="2" borderId="2" xfId="0" applyFont="1" applyFill="1" applyBorder="1" applyAlignment="1">
      <alignment vertical="center"/>
    </xf>
    <xf numFmtId="0" fontId="4" fillId="0" borderId="1"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6" fillId="2" borderId="24" xfId="0" applyFont="1" applyFill="1" applyBorder="1" applyAlignment="1">
      <alignment horizontal="center" vertical="top"/>
    </xf>
    <xf numFmtId="0" fontId="6" fillId="2" borderId="19" xfId="0" applyFont="1" applyFill="1" applyBorder="1" applyAlignment="1">
      <alignment horizontal="center" vertical="top"/>
    </xf>
    <xf numFmtId="0" fontId="6" fillId="2" borderId="20" xfId="0" applyFont="1" applyFill="1" applyBorder="1" applyAlignment="1">
      <alignment horizontal="center" vertical="top"/>
    </xf>
    <xf numFmtId="0" fontId="3" fillId="0" borderId="3" xfId="0" applyFont="1" applyBorder="1" applyAlignment="1">
      <alignment horizontal="center" vertical="top"/>
    </xf>
    <xf numFmtId="0" fontId="4" fillId="3" borderId="0" xfId="0" applyFont="1" applyFill="1" applyAlignment="1">
      <alignment horizontal="center"/>
    </xf>
    <xf numFmtId="0" fontId="4" fillId="3" borderId="6" xfId="0" applyFont="1" applyFill="1" applyBorder="1"/>
    <xf numFmtId="0" fontId="4" fillId="0" borderId="6" xfId="0" applyFont="1" applyBorder="1"/>
    <xf numFmtId="0" fontId="5" fillId="3" borderId="3" xfId="0" applyFont="1" applyFill="1" applyBorder="1"/>
    <xf numFmtId="0" fontId="4" fillId="3" borderId="3" xfId="0" applyFont="1" applyFill="1" applyBorder="1" applyAlignment="1">
      <alignment horizontal="right"/>
    </xf>
    <xf numFmtId="0" fontId="4" fillId="0" borderId="3" xfId="0" applyFont="1" applyBorder="1" applyAlignment="1">
      <alignment horizontal="right"/>
    </xf>
    <xf numFmtId="0" fontId="4" fillId="4" borderId="6" xfId="0" applyFont="1" applyFill="1" applyBorder="1" applyAlignment="1">
      <alignment horizont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5" fillId="8" borderId="10" xfId="0" applyFont="1" applyFill="1" applyBorder="1" applyAlignment="1">
      <alignment horizontal="center" vertical="center" wrapText="1"/>
    </xf>
    <xf numFmtId="0" fontId="5" fillId="8" borderId="10" xfId="0" applyFont="1" applyFill="1" applyBorder="1" applyAlignment="1">
      <alignment horizontal="left" vertical="center" wrapText="1"/>
    </xf>
    <xf numFmtId="0" fontId="5" fillId="8" borderId="10" xfId="0" applyFont="1" applyFill="1" applyBorder="1" applyAlignment="1">
      <alignment horizontal="center" vertical="center"/>
    </xf>
    <xf numFmtId="0" fontId="9" fillId="3" borderId="0" xfId="0" applyFont="1" applyFill="1" applyAlignment="1">
      <alignment horizontal="left" vertical="center"/>
    </xf>
    <xf numFmtId="0" fontId="5" fillId="8" borderId="10" xfId="0" applyFont="1" applyFill="1" applyBorder="1" applyAlignment="1">
      <alignment horizontal="left" vertical="center"/>
    </xf>
    <xf numFmtId="0" fontId="5" fillId="8" borderId="27" xfId="0" applyFont="1" applyFill="1" applyBorder="1" applyAlignment="1">
      <alignment horizontal="center" vertical="center" wrapText="1"/>
    </xf>
    <xf numFmtId="0" fontId="5" fillId="8" borderId="28" xfId="0" applyFont="1" applyFill="1" applyBorder="1" applyAlignment="1">
      <alignment horizontal="center" vertical="center" wrapText="1"/>
    </xf>
    <xf numFmtId="3" fontId="5" fillId="0" borderId="11" xfId="1" applyNumberFormat="1" applyFont="1" applyBorder="1" applyAlignment="1" applyProtection="1">
      <alignment horizontal="right" vertical="center"/>
      <protection locked="0"/>
    </xf>
    <xf numFmtId="3" fontId="5" fillId="0" borderId="12" xfId="1" applyNumberFormat="1" applyFont="1" applyBorder="1" applyAlignment="1" applyProtection="1">
      <alignment horizontal="right" vertical="center"/>
      <protection locked="0"/>
    </xf>
    <xf numFmtId="0" fontId="11" fillId="6" borderId="10" xfId="1" applyFont="1" applyFill="1" applyBorder="1" applyAlignment="1" applyProtection="1">
      <alignment horizontal="center" vertical="center" wrapText="1"/>
      <protection locked="0"/>
    </xf>
    <xf numFmtId="0" fontId="7" fillId="3" borderId="11" xfId="0" applyFont="1" applyFill="1" applyBorder="1" applyAlignment="1">
      <alignment vertical="center" wrapText="1"/>
    </xf>
    <xf numFmtId="0" fontId="7" fillId="3" borderId="6" xfId="0" applyFont="1" applyFill="1" applyBorder="1" applyAlignment="1">
      <alignment vertical="center" wrapText="1"/>
    </xf>
    <xf numFmtId="0" fontId="7" fillId="3" borderId="12" xfId="0" applyFont="1" applyFill="1" applyBorder="1" applyAlignment="1">
      <alignment vertical="center" wrapText="1"/>
    </xf>
    <xf numFmtId="3" fontId="7" fillId="3" borderId="11" xfId="0" applyNumberFormat="1" applyFont="1" applyFill="1" applyBorder="1" applyAlignment="1" applyProtection="1">
      <alignment horizontal="right" vertical="center"/>
      <protection locked="0"/>
    </xf>
    <xf numFmtId="3" fontId="7" fillId="3" borderId="6" xfId="0" applyNumberFormat="1" applyFont="1" applyFill="1" applyBorder="1" applyAlignment="1" applyProtection="1">
      <alignment horizontal="right" vertical="center"/>
      <protection locked="0"/>
    </xf>
    <xf numFmtId="3" fontId="7" fillId="3" borderId="12" xfId="0" applyNumberFormat="1" applyFont="1" applyFill="1" applyBorder="1" applyAlignment="1" applyProtection="1">
      <alignment horizontal="right" vertical="center"/>
      <protection locked="0"/>
    </xf>
    <xf numFmtId="3" fontId="7" fillId="3" borderId="11" xfId="0" applyNumberFormat="1" applyFont="1" applyFill="1" applyBorder="1" applyAlignment="1">
      <alignment horizontal="right" vertical="center"/>
    </xf>
    <xf numFmtId="3" fontId="7" fillId="3" borderId="6" xfId="0" applyNumberFormat="1" applyFont="1" applyFill="1" applyBorder="1" applyAlignment="1">
      <alignment horizontal="right" vertical="center"/>
    </xf>
    <xf numFmtId="3" fontId="7" fillId="3" borderId="12" xfId="0" applyNumberFormat="1" applyFont="1" applyFill="1" applyBorder="1" applyAlignment="1">
      <alignment horizontal="right" vertical="center"/>
    </xf>
    <xf numFmtId="0" fontId="7" fillId="3" borderId="11" xfId="0" applyFont="1" applyFill="1" applyBorder="1" applyAlignment="1">
      <alignment horizontal="left" vertical="center" wrapText="1" indent="2"/>
    </xf>
    <xf numFmtId="0" fontId="7" fillId="3" borderId="6" xfId="0" applyFont="1" applyFill="1" applyBorder="1" applyAlignment="1">
      <alignment horizontal="left" vertical="center" wrapText="1" indent="2"/>
    </xf>
    <xf numFmtId="0" fontId="7" fillId="3" borderId="12" xfId="0" applyFont="1" applyFill="1" applyBorder="1" applyAlignment="1">
      <alignment horizontal="left" vertical="center" wrapText="1" indent="2"/>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7" fillId="0" borderId="0" xfId="0" applyFont="1" applyAlignment="1">
      <alignment horizontal="left" vertical="center"/>
    </xf>
    <xf numFmtId="0" fontId="7" fillId="8" borderId="11" xfId="0" applyFont="1" applyFill="1" applyBorder="1" applyAlignment="1">
      <alignment horizontal="right" vertical="center" wrapText="1"/>
    </xf>
    <xf numFmtId="0" fontId="7" fillId="8" borderId="6" xfId="0" applyFont="1" applyFill="1" applyBorder="1" applyAlignment="1">
      <alignment horizontal="right" vertical="center" wrapText="1"/>
    </xf>
    <xf numFmtId="0" fontId="7" fillId="8" borderId="12" xfId="0" applyFont="1" applyFill="1" applyBorder="1" applyAlignment="1">
      <alignment horizontal="right" vertical="center" wrapText="1"/>
    </xf>
    <xf numFmtId="0" fontId="7" fillId="8" borderId="11" xfId="0" applyFont="1" applyFill="1" applyBorder="1" applyAlignment="1">
      <alignment horizontal="left" vertical="center"/>
    </xf>
    <xf numFmtId="0" fontId="7" fillId="8" borderId="6" xfId="0" applyFont="1" applyFill="1" applyBorder="1" applyAlignment="1">
      <alignment horizontal="left" vertical="center"/>
    </xf>
    <xf numFmtId="0" fontId="7" fillId="8" borderId="12" xfId="0" applyFont="1" applyFill="1" applyBorder="1" applyAlignment="1">
      <alignment horizontal="left" vertical="center"/>
    </xf>
    <xf numFmtId="16" fontId="6" fillId="3" borderId="8" xfId="0" applyNumberFormat="1" applyFont="1" applyFill="1" applyBorder="1" applyAlignment="1">
      <alignment horizontal="right" vertical="center"/>
    </xf>
    <xf numFmtId="0" fontId="7" fillId="3" borderId="3" xfId="0" applyFont="1" applyFill="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3" borderId="3" xfId="0" applyFont="1" applyFill="1" applyBorder="1" applyAlignment="1">
      <alignment horizontal="center" vertical="center"/>
    </xf>
    <xf numFmtId="0" fontId="7" fillId="3" borderId="6" xfId="0" applyFont="1" applyFill="1" applyBorder="1" applyAlignment="1">
      <alignment horizontal="center" vertical="center"/>
    </xf>
    <xf numFmtId="14" fontId="7" fillId="3" borderId="3" xfId="0" quotePrefix="1" applyNumberFormat="1"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4" fillId="4" borderId="0" xfId="0" applyFont="1" applyFill="1" applyAlignment="1">
      <alignment horizontal="left"/>
    </xf>
    <xf numFmtId="0" fontId="3" fillId="3" borderId="7" xfId="1" applyFont="1" applyFill="1" applyBorder="1" applyAlignment="1" applyProtection="1">
      <alignment vertical="center"/>
      <protection locked="0"/>
    </xf>
    <xf numFmtId="0" fontId="9" fillId="3" borderId="8" xfId="1" applyFont="1" applyFill="1" applyBorder="1" applyAlignment="1" applyProtection="1">
      <alignment vertical="center"/>
      <protection locked="0"/>
    </xf>
    <xf numFmtId="0" fontId="5" fillId="3" borderId="8" xfId="1" applyFont="1" applyFill="1" applyBorder="1" applyAlignment="1" applyProtection="1">
      <alignment vertical="center"/>
      <protection locked="0"/>
    </xf>
    <xf numFmtId="0" fontId="5" fillId="3" borderId="9" xfId="1" applyFont="1" applyFill="1" applyBorder="1" applyAlignment="1" applyProtection="1">
      <alignment vertical="center"/>
      <protection locked="0"/>
    </xf>
    <xf numFmtId="0" fontId="5" fillId="3" borderId="0" xfId="1" applyFont="1" applyFill="1" applyAlignment="1" applyProtection="1">
      <alignment vertical="center"/>
      <protection locked="0"/>
    </xf>
    <xf numFmtId="0" fontId="9" fillId="3" borderId="1" xfId="1" applyFont="1" applyFill="1" applyBorder="1" applyAlignment="1" applyProtection="1">
      <alignment vertical="center"/>
      <protection locked="0"/>
    </xf>
    <xf numFmtId="0" fontId="9" fillId="3" borderId="0" xfId="1" applyFont="1" applyFill="1" applyAlignment="1" applyProtection="1">
      <alignment vertical="center"/>
      <protection locked="0"/>
    </xf>
    <xf numFmtId="0" fontId="5" fillId="3" borderId="2" xfId="1" applyFont="1" applyFill="1" applyBorder="1" applyAlignment="1" applyProtection="1">
      <alignment vertical="center"/>
      <protection locked="0"/>
    </xf>
    <xf numFmtId="0" fontId="11" fillId="6" borderId="11" xfId="1" applyFont="1" applyFill="1" applyBorder="1" applyAlignment="1" applyProtection="1">
      <alignment horizontal="center" vertical="center"/>
      <protection locked="0"/>
    </xf>
    <xf numFmtId="0" fontId="11" fillId="6" borderId="6" xfId="1" applyFont="1" applyFill="1" applyBorder="1" applyAlignment="1" applyProtection="1">
      <alignment horizontal="center" vertical="center"/>
      <protection locked="0"/>
    </xf>
    <xf numFmtId="0" fontId="11" fillId="6" borderId="12" xfId="1" applyFont="1" applyFill="1" applyBorder="1" applyAlignment="1" applyProtection="1">
      <alignment horizontal="center" vertical="center"/>
      <protection locked="0"/>
    </xf>
    <xf numFmtId="0" fontId="5" fillId="3" borderId="0" xfId="1" applyFont="1" applyFill="1" applyAlignment="1" applyProtection="1">
      <alignment horizontal="center" vertical="center"/>
      <protection locked="0"/>
    </xf>
    <xf numFmtId="0" fontId="5" fillId="3" borderId="1" xfId="1" applyFont="1" applyFill="1" applyBorder="1" applyAlignment="1" applyProtection="1">
      <alignment vertical="center"/>
      <protection locked="0"/>
    </xf>
    <xf numFmtId="0" fontId="11" fillId="3" borderId="0" xfId="1" applyFont="1" applyFill="1" applyAlignment="1" applyProtection="1">
      <alignment horizontal="center" vertical="justify" wrapText="1"/>
      <protection locked="0"/>
    </xf>
    <xf numFmtId="0" fontId="5" fillId="0" borderId="10" xfId="1" applyFont="1" applyBorder="1" applyAlignment="1" applyProtection="1">
      <alignment horizontal="center" vertical="center" wrapText="1"/>
      <protection locked="0"/>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6" borderId="11" xfId="1" applyFont="1" applyFill="1" applyBorder="1" applyAlignment="1" applyProtection="1">
      <alignment horizontal="center" vertical="center"/>
      <protection locked="0"/>
    </xf>
    <xf numFmtId="164" fontId="12" fillId="3" borderId="0" xfId="1" applyNumberFormat="1" applyFont="1" applyFill="1" applyAlignment="1" applyProtection="1">
      <alignment horizontal="right" vertical="center"/>
      <protection locked="0"/>
    </xf>
    <xf numFmtId="0" fontId="9" fillId="6" borderId="10" xfId="0" applyFont="1" applyFill="1" applyBorder="1" applyAlignment="1" applyProtection="1">
      <alignment horizontal="center" vertical="center"/>
      <protection locked="0"/>
    </xf>
    <xf numFmtId="0" fontId="9" fillId="6" borderId="10" xfId="1" applyFont="1" applyFill="1" applyBorder="1" applyAlignment="1" applyProtection="1">
      <alignment horizontal="center" vertical="center"/>
      <protection locked="0"/>
    </xf>
    <xf numFmtId="0" fontId="8" fillId="9" borderId="10" xfId="0"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vertical="center"/>
      <protection locked="0"/>
    </xf>
    <xf numFmtId="0" fontId="5" fillId="3" borderId="5" xfId="1" applyFont="1" applyFill="1" applyBorder="1" applyAlignment="1" applyProtection="1">
      <alignment vertical="center"/>
      <protection locked="0"/>
    </xf>
    <xf numFmtId="0" fontId="3" fillId="3" borderId="7" xfId="1" applyFont="1" applyFill="1" applyBorder="1" applyAlignment="1" applyProtection="1">
      <alignment horizontal="right" vertical="center"/>
      <protection locked="0"/>
    </xf>
    <xf numFmtId="0" fontId="3" fillId="3" borderId="8" xfId="1" applyFont="1" applyFill="1" applyBorder="1" applyAlignment="1" applyProtection="1">
      <alignment vertical="center"/>
      <protection locked="0"/>
    </xf>
    <xf numFmtId="0" fontId="5" fillId="3" borderId="14" xfId="1" applyFont="1" applyFill="1" applyBorder="1" applyAlignment="1" applyProtection="1">
      <alignment vertical="center"/>
      <protection locked="0"/>
    </xf>
    <xf numFmtId="0" fontId="5" fillId="6" borderId="7" xfId="1" applyFont="1" applyFill="1" applyBorder="1" applyAlignment="1" applyProtection="1">
      <alignment horizontal="center" vertical="center"/>
      <protection locked="0"/>
    </xf>
    <xf numFmtId="0" fontId="5" fillId="6" borderId="8" xfId="1" applyFont="1" applyFill="1" applyBorder="1" applyAlignment="1" applyProtection="1">
      <alignment horizontal="center" vertical="center"/>
      <protection locked="0"/>
    </xf>
    <xf numFmtId="0" fontId="5" fillId="6" borderId="6" xfId="1" applyFont="1" applyFill="1" applyBorder="1" applyAlignment="1" applyProtection="1">
      <alignment horizontal="center" vertical="center"/>
      <protection locked="0"/>
    </xf>
    <xf numFmtId="0" fontId="5" fillId="6" borderId="12" xfId="1" applyFont="1" applyFill="1" applyBorder="1" applyAlignment="1" applyProtection="1">
      <alignment horizontal="center" vertical="center"/>
      <protection locked="0"/>
    </xf>
    <xf numFmtId="0" fontId="14" fillId="9" borderId="27" xfId="0" applyFont="1" applyFill="1" applyBorder="1" applyAlignment="1" applyProtection="1">
      <alignment horizontal="center" vertical="center" wrapText="1"/>
      <protection locked="0"/>
    </xf>
    <xf numFmtId="0" fontId="5" fillId="6" borderId="4" xfId="1" applyFont="1" applyFill="1" applyBorder="1" applyAlignment="1" applyProtection="1">
      <alignment horizontal="center" vertical="center"/>
      <protection locked="0"/>
    </xf>
    <xf numFmtId="0" fontId="5" fillId="6" borderId="3" xfId="1" applyFont="1" applyFill="1" applyBorder="1" applyAlignment="1" applyProtection="1">
      <alignment horizontal="center" vertical="center"/>
      <protection locked="0"/>
    </xf>
    <xf numFmtId="0" fontId="11" fillId="9" borderId="11"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protection locked="0"/>
    </xf>
    <xf numFmtId="0" fontId="11" fillId="9" borderId="11" xfId="0" applyFont="1" applyFill="1" applyBorder="1" applyAlignment="1" applyProtection="1">
      <alignment vertical="center" wrapText="1"/>
      <protection locked="0"/>
    </xf>
    <xf numFmtId="0" fontId="14" fillId="9" borderId="28" xfId="0" applyFont="1" applyFill="1" applyBorder="1" applyAlignment="1" applyProtection="1">
      <alignment horizontal="center" vertical="center"/>
      <protection locked="0"/>
    </xf>
    <xf numFmtId="0" fontId="9" fillId="5" borderId="10" xfId="1" applyFont="1" applyFill="1" applyBorder="1" applyAlignment="1" applyProtection="1">
      <alignment horizontal="left" vertical="center"/>
      <protection locked="0"/>
    </xf>
    <xf numFmtId="0" fontId="9" fillId="5" borderId="11" xfId="1" applyFont="1" applyFill="1" applyBorder="1" applyAlignment="1" applyProtection="1">
      <alignment horizontal="left" vertical="center"/>
      <protection locked="0"/>
    </xf>
    <xf numFmtId="0" fontId="5" fillId="3" borderId="10" xfId="1" applyFont="1" applyFill="1" applyBorder="1" applyAlignment="1" applyProtection="1">
      <alignment vertical="center"/>
      <protection locked="0"/>
    </xf>
    <xf numFmtId="0" fontId="5" fillId="3" borderId="11" xfId="1" applyFont="1" applyFill="1" applyBorder="1" applyAlignment="1" applyProtection="1">
      <alignment vertical="center"/>
      <protection locked="0"/>
    </xf>
    <xf numFmtId="165" fontId="12" fillId="3" borderId="10" xfId="1" applyNumberFormat="1" applyFont="1" applyFill="1" applyBorder="1" applyAlignment="1" applyProtection="1">
      <alignment horizontal="right" vertical="center"/>
      <protection locked="0"/>
    </xf>
    <xf numFmtId="165" fontId="12" fillId="3" borderId="11" xfId="1" applyNumberFormat="1" applyFont="1" applyFill="1" applyBorder="1" applyAlignment="1" applyProtection="1">
      <alignment horizontal="right" vertical="center"/>
      <protection locked="0"/>
    </xf>
    <xf numFmtId="165" fontId="12" fillId="3" borderId="11" xfId="1" applyNumberFormat="1" applyFont="1" applyFill="1" applyBorder="1" applyAlignment="1" applyProtection="1">
      <alignment vertical="center"/>
      <protection locked="0"/>
    </xf>
    <xf numFmtId="0" fontId="5" fillId="3" borderId="10"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9" fillId="6" borderId="10" xfId="1" applyFont="1" applyFill="1" applyBorder="1" applyAlignment="1" applyProtection="1">
      <alignment horizontal="left" vertical="center"/>
      <protection locked="0"/>
    </xf>
    <xf numFmtId="0" fontId="9" fillId="6" borderId="11" xfId="1" applyFont="1" applyFill="1" applyBorder="1" applyAlignment="1" applyProtection="1">
      <alignment horizontal="left" vertical="center"/>
      <protection locked="0"/>
    </xf>
    <xf numFmtId="165" fontId="5" fillId="3" borderId="2" xfId="1" applyNumberFormat="1" applyFont="1" applyFill="1" applyBorder="1" applyAlignment="1" applyProtection="1">
      <alignment vertical="center"/>
      <protection locked="0"/>
    </xf>
    <xf numFmtId="0" fontId="5" fillId="3" borderId="4" xfId="1" applyFont="1" applyFill="1" applyBorder="1" applyAlignment="1" applyProtection="1">
      <alignment vertical="center"/>
      <protection locked="0"/>
    </xf>
    <xf numFmtId="0" fontId="5" fillId="3" borderId="3" xfId="1" applyFont="1" applyFill="1" applyBorder="1" applyAlignment="1" applyProtection="1">
      <alignment vertical="center"/>
      <protection locked="0"/>
    </xf>
    <xf numFmtId="0" fontId="9" fillId="3" borderId="3" xfId="1" applyFont="1" applyFill="1" applyBorder="1" applyAlignment="1" applyProtection="1">
      <alignment horizontal="right" vertical="center"/>
      <protection locked="0"/>
    </xf>
    <xf numFmtId="16" fontId="9" fillId="3" borderId="8" xfId="1" quotePrefix="1" applyNumberFormat="1" applyFont="1" applyFill="1" applyBorder="1" applyAlignment="1" applyProtection="1">
      <alignment horizontal="right" vertical="center"/>
      <protection locked="0"/>
    </xf>
    <xf numFmtId="0" fontId="5" fillId="6" borderId="7" xfId="1" applyFont="1" applyFill="1" applyBorder="1" applyAlignment="1" applyProtection="1">
      <alignment horizontal="center" vertical="center" wrapText="1"/>
    </xf>
    <xf numFmtId="0" fontId="5" fillId="6" borderId="8" xfId="1" applyFont="1" applyFill="1" applyBorder="1" applyAlignment="1" applyProtection="1">
      <alignment horizontal="center" vertical="center" wrapText="1"/>
    </xf>
    <xf numFmtId="0" fontId="5" fillId="6" borderId="9" xfId="1" applyFont="1" applyFill="1" applyBorder="1" applyAlignment="1" applyProtection="1">
      <alignment horizontal="center" vertical="center" wrapText="1"/>
    </xf>
    <xf numFmtId="0" fontId="5" fillId="6" borderId="10" xfId="1" applyFont="1" applyFill="1" applyBorder="1" applyAlignment="1" applyProtection="1">
      <alignment horizontal="center" vertical="center"/>
    </xf>
    <xf numFmtId="0" fontId="5" fillId="6" borderId="11" xfId="1" applyFont="1" applyFill="1" applyBorder="1" applyAlignment="1" applyProtection="1">
      <alignment horizontal="center" vertical="center"/>
    </xf>
    <xf numFmtId="3" fontId="5" fillId="6" borderId="11" xfId="1" applyNumberFormat="1" applyFont="1" applyFill="1" applyBorder="1" applyAlignment="1" applyProtection="1">
      <alignment horizontal="right" vertical="center"/>
    </xf>
    <xf numFmtId="3" fontId="4" fillId="6" borderId="12" xfId="1" applyNumberFormat="1" applyFont="1" applyFill="1" applyBorder="1" applyAlignment="1" applyProtection="1">
      <alignment horizontal="right"/>
    </xf>
    <xf numFmtId="3" fontId="5" fillId="6" borderId="11" xfId="1" applyNumberFormat="1" applyFont="1" applyFill="1" applyBorder="1" applyAlignment="1" applyProtection="1">
      <alignment horizontal="right" vertical="center"/>
    </xf>
    <xf numFmtId="3" fontId="5" fillId="6" borderId="10" xfId="1" applyNumberFormat="1" applyFont="1" applyFill="1" applyBorder="1" applyAlignment="1" applyProtection="1">
      <alignment horizontal="right" vertical="center"/>
    </xf>
    <xf numFmtId="0" fontId="5" fillId="6" borderId="4" xfId="1" applyFont="1" applyFill="1" applyBorder="1" applyAlignment="1" applyProtection="1">
      <alignment horizontal="center" vertical="center" wrapText="1"/>
    </xf>
    <xf numFmtId="0" fontId="5" fillId="6" borderId="3" xfId="1" applyFont="1" applyFill="1" applyBorder="1" applyAlignment="1" applyProtection="1">
      <alignment horizontal="center" vertical="center" wrapText="1"/>
    </xf>
    <xf numFmtId="0" fontId="5" fillId="6" borderId="5" xfId="1" applyFont="1" applyFill="1" applyBorder="1" applyAlignment="1" applyProtection="1">
      <alignment horizontal="center" vertical="center" wrapText="1"/>
    </xf>
    <xf numFmtId="3" fontId="4" fillId="6" borderId="12" xfId="1" applyNumberFormat="1" applyFont="1" applyFill="1" applyBorder="1" applyAlignment="1" applyProtection="1">
      <alignment horizontal="right" vertical="center"/>
    </xf>
    <xf numFmtId="3" fontId="5" fillId="3" borderId="10" xfId="1" applyNumberFormat="1" applyFont="1" applyFill="1" applyBorder="1" applyAlignment="1" applyProtection="1">
      <alignment horizontal="right" vertical="center"/>
    </xf>
    <xf numFmtId="165" fontId="9" fillId="5" borderId="10" xfId="1" applyNumberFormat="1" applyFont="1" applyFill="1" applyBorder="1" applyAlignment="1" applyProtection="1">
      <alignment horizontal="right" vertical="center"/>
    </xf>
    <xf numFmtId="165" fontId="9" fillId="5" borderId="11" xfId="1" applyNumberFormat="1" applyFont="1" applyFill="1" applyBorder="1" applyAlignment="1" applyProtection="1">
      <alignment horizontal="right" vertical="center"/>
    </xf>
    <xf numFmtId="165" fontId="9" fillId="5" borderId="11" xfId="1" applyNumberFormat="1" applyFont="1" applyFill="1" applyBorder="1" applyAlignment="1" applyProtection="1">
      <alignment vertical="center"/>
    </xf>
    <xf numFmtId="165" fontId="9" fillId="5" borderId="2" xfId="1" applyNumberFormat="1" applyFont="1" applyFill="1" applyBorder="1" applyAlignment="1" applyProtection="1">
      <alignment horizontal="right" vertical="center"/>
    </xf>
    <xf numFmtId="165" fontId="9" fillId="6" borderId="10" xfId="1" applyNumberFormat="1" applyFont="1" applyFill="1" applyBorder="1" applyAlignment="1" applyProtection="1">
      <alignment horizontal="righ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220980</xdr:colOff>
          <xdr:row>32</xdr:row>
          <xdr:rowOff>114300</xdr:rowOff>
        </xdr:from>
        <xdr:to>
          <xdr:col>2</xdr:col>
          <xdr:colOff>7620</xdr:colOff>
          <xdr:row>33</xdr:row>
          <xdr:rowOff>137160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33</xdr:row>
          <xdr:rowOff>175260</xdr:rowOff>
        </xdr:from>
        <xdr:to>
          <xdr:col>2</xdr:col>
          <xdr:colOff>0</xdr:colOff>
          <xdr:row>34</xdr:row>
          <xdr:rowOff>137160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34</xdr:row>
          <xdr:rowOff>152400</xdr:rowOff>
        </xdr:from>
        <xdr:to>
          <xdr:col>2</xdr:col>
          <xdr:colOff>7620</xdr:colOff>
          <xdr:row>35</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35</xdr:row>
          <xdr:rowOff>175260</xdr:rowOff>
        </xdr:from>
        <xdr:to>
          <xdr:col>2</xdr:col>
          <xdr:colOff>7620</xdr:colOff>
          <xdr:row>36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36</xdr:row>
          <xdr:rowOff>182880</xdr:rowOff>
        </xdr:from>
        <xdr:to>
          <xdr:col>2</xdr:col>
          <xdr:colOff>7620</xdr:colOff>
          <xdr:row>37</xdr:row>
          <xdr:rowOff>144780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85725</xdr:colOff>
      <xdr:row>1</xdr:row>
      <xdr:rowOff>9525</xdr:rowOff>
    </xdr:from>
    <xdr:to>
      <xdr:col>2</xdr:col>
      <xdr:colOff>171450</xdr:colOff>
      <xdr:row>7</xdr:row>
      <xdr:rowOff>0</xdr:rowOff>
    </xdr:to>
    <xdr:pic>
      <xdr:nvPicPr>
        <xdr:cNvPr id="1063" name="Picture 16">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09550"/>
          <a:ext cx="6000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220980</xdr:colOff>
          <xdr:row>37</xdr:row>
          <xdr:rowOff>182880</xdr:rowOff>
        </xdr:from>
        <xdr:to>
          <xdr:col>2</xdr:col>
          <xdr:colOff>7620</xdr:colOff>
          <xdr:row>38</xdr:row>
          <xdr:rowOff>144780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38</xdr:row>
          <xdr:rowOff>213360</xdr:rowOff>
        </xdr:from>
        <xdr:to>
          <xdr:col>2</xdr:col>
          <xdr:colOff>7620</xdr:colOff>
          <xdr:row>40</xdr:row>
          <xdr:rowOff>144780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pageSetUpPr fitToPage="1"/>
  </sheetPr>
  <dimension ref="A1:AE60"/>
  <sheetViews>
    <sheetView showGridLines="0" tabSelected="1" zoomScale="110" zoomScaleNormal="110" workbookViewId="0">
      <selection sqref="A1:C8"/>
    </sheetView>
  </sheetViews>
  <sheetFormatPr defaultColWidth="8.88671875" defaultRowHeight="13.8" x14ac:dyDescent="0.3"/>
  <cols>
    <col min="1" max="1" width="3.44140625" style="77" customWidth="1"/>
    <col min="2" max="2" width="4.33203125" style="77" customWidth="1"/>
    <col min="3" max="3" width="5.33203125" style="77" customWidth="1"/>
    <col min="4" max="20" width="4.33203125" style="77" customWidth="1"/>
    <col min="21" max="21" width="9.109375" style="77"/>
    <col min="22" max="22" width="1.88671875" style="77" customWidth="1"/>
    <col min="23" max="16384" width="8.88671875" style="60"/>
  </cols>
  <sheetData>
    <row r="1" spans="1:23" s="53" customFormat="1" ht="15.9" customHeight="1" x14ac:dyDescent="0.3">
      <c r="A1" s="143"/>
      <c r="B1" s="144"/>
      <c r="C1" s="145"/>
      <c r="D1" s="129" t="s">
        <v>55</v>
      </c>
      <c r="E1" s="130"/>
      <c r="F1" s="130"/>
      <c r="G1" s="130"/>
      <c r="H1" s="130"/>
      <c r="I1" s="130"/>
      <c r="J1" s="130"/>
      <c r="K1" s="130"/>
      <c r="L1" s="130"/>
      <c r="M1" s="130"/>
      <c r="N1" s="130"/>
      <c r="O1" s="130"/>
      <c r="P1" s="130"/>
      <c r="Q1" s="130"/>
      <c r="R1" s="131"/>
      <c r="S1" s="119" t="s">
        <v>210</v>
      </c>
      <c r="T1" s="120"/>
      <c r="U1" s="120"/>
      <c r="V1" s="121"/>
    </row>
    <row r="2" spans="1:23" s="53" customFormat="1" ht="8.25" customHeight="1" x14ac:dyDescent="0.25">
      <c r="A2" s="146"/>
      <c r="B2" s="147"/>
      <c r="C2" s="148"/>
      <c r="D2" s="54"/>
      <c r="E2" s="55"/>
      <c r="F2" s="55"/>
      <c r="G2" s="55"/>
      <c r="H2" s="55"/>
      <c r="I2" s="55"/>
      <c r="J2" s="55"/>
      <c r="K2" s="55"/>
      <c r="L2" s="55"/>
      <c r="M2" s="55"/>
      <c r="N2" s="55"/>
      <c r="O2" s="55"/>
      <c r="P2" s="55"/>
      <c r="Q2" s="55"/>
      <c r="R2" s="56"/>
      <c r="S2" s="122"/>
      <c r="T2" s="123"/>
      <c r="U2" s="123"/>
      <c r="V2" s="124"/>
    </row>
    <row r="3" spans="1:23" s="53" customFormat="1" ht="0.75" hidden="1" customHeight="1" x14ac:dyDescent="0.25">
      <c r="A3" s="146"/>
      <c r="B3" s="147"/>
      <c r="C3" s="148"/>
      <c r="D3" s="57"/>
      <c r="E3" s="58"/>
      <c r="F3" s="58"/>
      <c r="G3" s="58"/>
      <c r="H3" s="58"/>
      <c r="I3" s="58"/>
      <c r="J3" s="58"/>
      <c r="K3" s="58"/>
      <c r="L3" s="58"/>
      <c r="M3" s="58"/>
      <c r="N3" s="58"/>
      <c r="O3" s="58"/>
      <c r="P3" s="58"/>
      <c r="Q3" s="58"/>
      <c r="R3" s="59"/>
      <c r="S3" s="122"/>
      <c r="T3" s="123"/>
      <c r="U3" s="123"/>
      <c r="V3" s="124"/>
    </row>
    <row r="4" spans="1:23" s="53" customFormat="1" ht="14.1" customHeight="1" x14ac:dyDescent="0.25">
      <c r="A4" s="146"/>
      <c r="B4" s="147"/>
      <c r="C4" s="148"/>
      <c r="D4" s="152" t="s">
        <v>56</v>
      </c>
      <c r="E4" s="153"/>
      <c r="F4" s="153"/>
      <c r="G4" s="153"/>
      <c r="H4" s="153"/>
      <c r="I4" s="153"/>
      <c r="J4" s="153"/>
      <c r="K4" s="153"/>
      <c r="L4" s="153"/>
      <c r="M4" s="153"/>
      <c r="N4" s="153"/>
      <c r="O4" s="153"/>
      <c r="P4" s="153"/>
      <c r="Q4" s="153"/>
      <c r="R4" s="154"/>
      <c r="S4" s="122"/>
      <c r="T4" s="123"/>
      <c r="U4" s="123"/>
      <c r="V4" s="124"/>
    </row>
    <row r="5" spans="1:23" s="53" customFormat="1" ht="12" customHeight="1" x14ac:dyDescent="0.25">
      <c r="A5" s="146"/>
      <c r="B5" s="147"/>
      <c r="C5" s="148"/>
      <c r="D5" s="155"/>
      <c r="E5" s="156"/>
      <c r="F5" s="156"/>
      <c r="G5" s="156"/>
      <c r="H5" s="156"/>
      <c r="I5" s="156"/>
      <c r="J5" s="156"/>
      <c r="K5" s="156"/>
      <c r="L5" s="156"/>
      <c r="M5" s="156"/>
      <c r="N5" s="156"/>
      <c r="O5" s="156"/>
      <c r="P5" s="156"/>
      <c r="Q5" s="156"/>
      <c r="R5" s="157"/>
      <c r="S5" s="122"/>
      <c r="T5" s="123"/>
      <c r="U5" s="123"/>
      <c r="V5" s="124"/>
    </row>
    <row r="6" spans="1:23" s="53" customFormat="1" ht="4.5" customHeight="1" x14ac:dyDescent="0.25">
      <c r="A6" s="146"/>
      <c r="B6" s="147"/>
      <c r="C6" s="148"/>
      <c r="D6" s="158"/>
      <c r="E6" s="159"/>
      <c r="F6" s="159"/>
      <c r="G6" s="159"/>
      <c r="H6" s="159"/>
      <c r="I6" s="159"/>
      <c r="J6" s="159"/>
      <c r="K6" s="159"/>
      <c r="L6" s="159"/>
      <c r="M6" s="159"/>
      <c r="N6" s="159"/>
      <c r="O6" s="159"/>
      <c r="P6" s="159"/>
      <c r="Q6" s="159"/>
      <c r="R6" s="160"/>
      <c r="S6" s="122"/>
      <c r="T6" s="123"/>
      <c r="U6" s="123"/>
      <c r="V6" s="124"/>
    </row>
    <row r="7" spans="1:23" s="53" customFormat="1" ht="15.75" customHeight="1" x14ac:dyDescent="0.3">
      <c r="A7" s="146"/>
      <c r="B7" s="147"/>
      <c r="C7" s="148"/>
      <c r="D7" s="111"/>
      <c r="E7" s="112"/>
      <c r="F7" s="112"/>
      <c r="G7" s="112"/>
      <c r="H7" s="112"/>
      <c r="I7" s="112"/>
      <c r="J7" s="112"/>
      <c r="K7" s="112"/>
      <c r="L7" s="112"/>
      <c r="M7" s="112"/>
      <c r="N7" s="112"/>
      <c r="O7" s="112"/>
      <c r="P7" s="112"/>
      <c r="Q7" s="112"/>
      <c r="R7" s="113"/>
      <c r="S7" s="122"/>
      <c r="T7" s="123"/>
      <c r="U7" s="123"/>
      <c r="V7" s="124"/>
      <c r="W7" s="28"/>
    </row>
    <row r="8" spans="1:23" s="5" customFormat="1" ht="21" customHeight="1" thickBot="1" x14ac:dyDescent="0.3">
      <c r="A8" s="149"/>
      <c r="B8" s="150"/>
      <c r="C8" s="151"/>
      <c r="D8" s="161" t="s">
        <v>0</v>
      </c>
      <c r="E8" s="162"/>
      <c r="F8" s="162"/>
      <c r="G8" s="162"/>
      <c r="H8" s="162"/>
      <c r="I8" s="162"/>
      <c r="J8" s="162"/>
      <c r="K8" s="162"/>
      <c r="L8" s="162"/>
      <c r="M8" s="162"/>
      <c r="N8" s="162"/>
      <c r="O8" s="162"/>
      <c r="P8" s="162"/>
      <c r="Q8" s="162"/>
      <c r="R8" s="163"/>
      <c r="S8" s="125"/>
      <c r="T8" s="126"/>
      <c r="U8" s="126"/>
      <c r="V8" s="127"/>
      <c r="W8" s="28"/>
    </row>
    <row r="9" spans="1:23" x14ac:dyDescent="0.3">
      <c r="A9" s="61" t="s">
        <v>1</v>
      </c>
      <c r="B9" s="27"/>
      <c r="C9" s="27"/>
      <c r="D9" s="164"/>
      <c r="E9" s="164"/>
      <c r="F9" s="164"/>
      <c r="G9" s="164"/>
      <c r="H9" s="164"/>
      <c r="I9" s="164"/>
      <c r="J9" s="164"/>
      <c r="K9" s="164"/>
      <c r="L9" s="164"/>
      <c r="M9" s="164"/>
      <c r="N9" s="164"/>
      <c r="O9" s="164"/>
      <c r="P9" s="164"/>
      <c r="Q9" s="164"/>
      <c r="R9" s="164"/>
      <c r="S9" s="62"/>
      <c r="T9" s="62"/>
      <c r="U9" s="62"/>
      <c r="V9" s="62"/>
    </row>
    <row r="10" spans="1:23" x14ac:dyDescent="0.3">
      <c r="A10" s="63" t="s">
        <v>2</v>
      </c>
      <c r="B10" s="64" t="s">
        <v>57</v>
      </c>
      <c r="C10" s="64"/>
      <c r="D10" s="64"/>
      <c r="E10" s="65"/>
      <c r="F10" s="65"/>
      <c r="G10" s="65"/>
      <c r="H10" s="65"/>
      <c r="I10" s="65"/>
      <c r="J10" s="65"/>
      <c r="K10" s="65"/>
      <c r="L10" s="65"/>
      <c r="M10" s="65"/>
      <c r="N10" s="65"/>
      <c r="O10" s="65"/>
      <c r="P10" s="65"/>
      <c r="Q10" s="65"/>
      <c r="R10" s="65"/>
      <c r="S10" s="65"/>
      <c r="T10" s="65"/>
      <c r="U10" s="65"/>
      <c r="V10" s="66"/>
    </row>
    <row r="11" spans="1:23" ht="18" customHeight="1" x14ac:dyDescent="0.3">
      <c r="A11" s="67"/>
      <c r="B11" s="65" t="s">
        <v>3</v>
      </c>
      <c r="C11" s="65"/>
      <c r="D11" s="65"/>
      <c r="E11" s="65"/>
      <c r="F11" s="68"/>
      <c r="G11" s="68"/>
      <c r="H11" s="68"/>
      <c r="I11" s="68"/>
      <c r="J11" s="68"/>
      <c r="K11" s="68"/>
      <c r="L11" s="68"/>
      <c r="M11" s="68"/>
      <c r="N11" s="65" t="s">
        <v>69</v>
      </c>
      <c r="O11" s="65"/>
      <c r="P11" s="65"/>
      <c r="Q11" s="65"/>
      <c r="R11" s="68"/>
      <c r="S11" s="68"/>
      <c r="T11" s="68"/>
      <c r="U11" s="68"/>
      <c r="V11" s="66"/>
    </row>
    <row r="12" spans="1:23" x14ac:dyDescent="0.3">
      <c r="A12" s="67"/>
      <c r="B12" s="65"/>
      <c r="C12" s="65"/>
      <c r="D12" s="65"/>
      <c r="E12" s="65"/>
      <c r="F12" s="65"/>
      <c r="G12" s="65"/>
      <c r="H12" s="65"/>
      <c r="I12" s="65"/>
      <c r="J12" s="65"/>
      <c r="K12" s="65"/>
      <c r="L12" s="65"/>
      <c r="M12" s="65"/>
      <c r="N12" s="65"/>
      <c r="O12" s="65"/>
      <c r="P12" s="65"/>
      <c r="Q12" s="65"/>
      <c r="R12" s="65"/>
      <c r="S12" s="65"/>
      <c r="T12" s="65"/>
      <c r="U12" s="65"/>
      <c r="V12" s="66"/>
    </row>
    <row r="13" spans="1:23" x14ac:dyDescent="0.3">
      <c r="A13" s="67"/>
      <c r="B13" s="65" t="s">
        <v>4</v>
      </c>
      <c r="C13" s="65"/>
      <c r="D13" s="65"/>
      <c r="E13" s="68"/>
      <c r="F13" s="68"/>
      <c r="G13" s="68"/>
      <c r="H13" s="68"/>
      <c r="I13" s="68"/>
      <c r="J13" s="68"/>
      <c r="K13" s="68"/>
      <c r="L13" s="68"/>
      <c r="M13" s="68"/>
      <c r="N13" s="65" t="s">
        <v>58</v>
      </c>
      <c r="O13" s="65"/>
      <c r="P13" s="65"/>
      <c r="Q13" s="68"/>
      <c r="R13" s="68"/>
      <c r="S13" s="68"/>
      <c r="T13" s="68"/>
      <c r="U13" s="68"/>
      <c r="V13" s="66"/>
    </row>
    <row r="14" spans="1:23" x14ac:dyDescent="0.3">
      <c r="A14" s="69"/>
      <c r="B14" s="68"/>
      <c r="C14" s="68"/>
      <c r="D14" s="68"/>
      <c r="E14" s="68"/>
      <c r="F14" s="68"/>
      <c r="G14" s="68"/>
      <c r="H14" s="68"/>
      <c r="I14" s="68"/>
      <c r="J14" s="68"/>
      <c r="K14" s="68"/>
      <c r="L14" s="68"/>
      <c r="M14" s="68"/>
      <c r="N14" s="68"/>
      <c r="O14" s="68"/>
      <c r="P14" s="68"/>
      <c r="Q14" s="68"/>
      <c r="R14" s="68"/>
      <c r="S14" s="68"/>
      <c r="T14" s="68"/>
      <c r="U14" s="68"/>
      <c r="V14" s="70"/>
    </row>
    <row r="15" spans="1:23" x14ac:dyDescent="0.3">
      <c r="A15" s="71"/>
      <c r="B15" s="71"/>
      <c r="C15" s="71"/>
      <c r="D15" s="71"/>
      <c r="E15" s="71"/>
      <c r="F15" s="71"/>
      <c r="G15" s="71"/>
      <c r="H15" s="71"/>
      <c r="I15" s="71"/>
      <c r="J15" s="71"/>
      <c r="K15" s="71"/>
      <c r="L15" s="71"/>
      <c r="M15" s="71"/>
      <c r="N15" s="71"/>
      <c r="O15" s="71"/>
      <c r="P15" s="71"/>
      <c r="Q15" s="71"/>
      <c r="R15" s="71"/>
      <c r="S15" s="71"/>
      <c r="T15" s="71"/>
      <c r="U15" s="71"/>
      <c r="V15" s="71"/>
    </row>
    <row r="16" spans="1:23" s="6" customFormat="1" x14ac:dyDescent="0.3">
      <c r="A16" s="1" t="s">
        <v>5</v>
      </c>
      <c r="B16" s="2" t="s">
        <v>6</v>
      </c>
      <c r="C16" s="2"/>
      <c r="D16" s="2"/>
      <c r="E16" s="2"/>
      <c r="F16" s="2"/>
      <c r="G16" s="2"/>
      <c r="H16" s="2"/>
      <c r="I16" s="3"/>
      <c r="J16" s="3"/>
      <c r="K16" s="3"/>
      <c r="L16" s="3"/>
      <c r="M16" s="3"/>
      <c r="N16" s="3"/>
      <c r="O16" s="3"/>
      <c r="P16" s="3"/>
      <c r="Q16" s="3"/>
      <c r="R16" s="3"/>
      <c r="S16" s="3"/>
      <c r="T16" s="3"/>
      <c r="U16" s="3"/>
      <c r="V16" s="4"/>
      <c r="W16" s="5"/>
    </row>
    <row r="17" spans="1:23" s="6" customFormat="1" ht="6" customHeight="1" x14ac:dyDescent="0.3">
      <c r="A17" s="7"/>
      <c r="B17" s="8"/>
      <c r="C17" s="8"/>
      <c r="D17" s="8"/>
      <c r="E17" s="8"/>
      <c r="F17" s="8"/>
      <c r="G17" s="8"/>
      <c r="H17" s="8"/>
      <c r="I17" s="8"/>
      <c r="J17" s="8"/>
      <c r="K17" s="8"/>
      <c r="L17" s="8"/>
      <c r="M17" s="8"/>
      <c r="N17" s="8"/>
      <c r="O17" s="8"/>
      <c r="P17" s="8"/>
      <c r="Q17" s="8"/>
      <c r="R17" s="8"/>
      <c r="S17" s="8"/>
      <c r="T17" s="8"/>
      <c r="U17" s="8"/>
      <c r="V17" s="9"/>
      <c r="W17" s="5"/>
    </row>
    <row r="18" spans="1:23" s="6" customFormat="1" ht="17.25" customHeight="1" x14ac:dyDescent="0.3">
      <c r="A18" s="7"/>
      <c r="B18" s="8" t="s">
        <v>7</v>
      </c>
      <c r="C18" s="8" t="s">
        <v>8</v>
      </c>
      <c r="D18" s="8"/>
      <c r="E18" s="8"/>
      <c r="F18" s="8"/>
      <c r="G18" s="168"/>
      <c r="H18" s="116"/>
      <c r="I18" s="116"/>
      <c r="J18" s="116"/>
      <c r="K18" s="116"/>
      <c r="L18" s="116"/>
      <c r="M18" s="116"/>
      <c r="N18" s="116"/>
      <c r="O18" s="8" t="s">
        <v>9</v>
      </c>
      <c r="P18" s="169"/>
      <c r="Q18" s="170"/>
      <c r="R18" s="170"/>
      <c r="S18" s="170"/>
      <c r="T18" s="170"/>
      <c r="U18" s="170"/>
      <c r="V18" s="9"/>
      <c r="W18" s="5"/>
    </row>
    <row r="19" spans="1:23" s="6" customFormat="1" ht="17.25" customHeight="1" x14ac:dyDescent="0.3">
      <c r="A19" s="7"/>
      <c r="B19" s="8" t="s">
        <v>10</v>
      </c>
      <c r="C19" s="8" t="s">
        <v>11</v>
      </c>
      <c r="D19" s="8"/>
      <c r="E19" s="115"/>
      <c r="F19" s="116"/>
      <c r="G19" s="116"/>
      <c r="H19" s="116"/>
      <c r="I19" s="116"/>
      <c r="J19" s="116"/>
      <c r="K19" s="116"/>
      <c r="L19" s="116"/>
      <c r="M19" s="116"/>
      <c r="N19" s="116"/>
      <c r="O19" s="116"/>
      <c r="P19" s="116"/>
      <c r="Q19" s="116"/>
      <c r="R19" s="116"/>
      <c r="S19" s="116"/>
      <c r="T19" s="116"/>
      <c r="U19" s="116"/>
      <c r="V19" s="9"/>
      <c r="W19" s="5"/>
    </row>
    <row r="20" spans="1:23" s="6" customFormat="1" ht="17.25" customHeight="1" x14ac:dyDescent="0.3">
      <c r="A20" s="7"/>
      <c r="B20" s="8"/>
      <c r="C20" s="8" t="s">
        <v>12</v>
      </c>
      <c r="D20" s="8"/>
      <c r="E20" s="8"/>
      <c r="F20" s="166"/>
      <c r="G20" s="167"/>
      <c r="H20" s="167"/>
      <c r="I20" s="167"/>
      <c r="J20" s="167"/>
      <c r="K20" s="167"/>
      <c r="L20" s="167"/>
      <c r="M20" s="167"/>
      <c r="N20" s="167"/>
      <c r="O20" s="167"/>
      <c r="P20" s="167"/>
      <c r="Q20" s="167"/>
      <c r="R20" s="167"/>
      <c r="S20" s="167"/>
      <c r="T20" s="167"/>
      <c r="U20" s="167"/>
      <c r="V20" s="9"/>
    </row>
    <row r="21" spans="1:23" s="6" customFormat="1" ht="17.25" customHeight="1" x14ac:dyDescent="0.3">
      <c r="A21" s="7"/>
      <c r="B21" s="8"/>
      <c r="C21" s="8" t="s">
        <v>13</v>
      </c>
      <c r="D21" s="8"/>
      <c r="E21" s="115"/>
      <c r="F21" s="116"/>
      <c r="G21" s="116"/>
      <c r="H21" s="116"/>
      <c r="I21" s="8"/>
      <c r="J21" s="117" t="s">
        <v>14</v>
      </c>
      <c r="K21" s="117"/>
      <c r="L21" s="128"/>
      <c r="M21" s="128"/>
      <c r="N21" s="128"/>
      <c r="O21" s="128"/>
      <c r="P21" s="128"/>
      <c r="Q21" s="128"/>
      <c r="R21" s="128"/>
      <c r="S21" s="128"/>
      <c r="T21" s="128"/>
      <c r="U21" s="128"/>
      <c r="V21" s="9"/>
    </row>
    <row r="22" spans="1:23" s="6" customFormat="1" ht="17.25" customHeight="1" x14ac:dyDescent="0.3">
      <c r="A22" s="7"/>
      <c r="B22" s="8" t="s">
        <v>15</v>
      </c>
      <c r="C22" s="8" t="s">
        <v>16</v>
      </c>
      <c r="D22" s="8"/>
      <c r="E22" s="8"/>
      <c r="F22" s="8"/>
      <c r="G22" s="115"/>
      <c r="H22" s="116"/>
      <c r="I22" s="116"/>
      <c r="J22" s="116"/>
      <c r="K22" s="116"/>
      <c r="L22" s="116"/>
      <c r="M22" s="116"/>
      <c r="N22" s="116"/>
      <c r="O22" s="116"/>
      <c r="P22" s="116"/>
      <c r="Q22" s="116"/>
      <c r="R22" s="116"/>
      <c r="S22" s="116"/>
      <c r="T22" s="116"/>
      <c r="U22" s="116"/>
      <c r="V22" s="9"/>
    </row>
    <row r="23" spans="1:23" s="6" customFormat="1" ht="17.25" customHeight="1" x14ac:dyDescent="0.3">
      <c r="A23" s="7"/>
      <c r="B23" s="8"/>
      <c r="C23" s="8" t="s">
        <v>17</v>
      </c>
      <c r="D23" s="8"/>
      <c r="E23" s="115"/>
      <c r="F23" s="116"/>
      <c r="G23" s="116"/>
      <c r="H23" s="116"/>
      <c r="I23" s="116"/>
      <c r="J23" s="8"/>
      <c r="K23" s="8"/>
      <c r="L23" s="8"/>
      <c r="M23" s="8"/>
      <c r="N23" s="8"/>
      <c r="O23" s="8"/>
      <c r="P23" s="8"/>
      <c r="Q23" s="8"/>
      <c r="R23" s="8"/>
      <c r="S23" s="8"/>
      <c r="T23" s="8"/>
      <c r="U23" s="8"/>
      <c r="V23" s="9"/>
    </row>
    <row r="24" spans="1:23" s="6" customFormat="1" ht="17.25" customHeight="1" x14ac:dyDescent="0.3">
      <c r="A24" s="7"/>
      <c r="B24" s="8" t="s">
        <v>77</v>
      </c>
      <c r="C24" s="8" t="s">
        <v>78</v>
      </c>
      <c r="D24" s="8"/>
      <c r="E24" s="8"/>
      <c r="F24" s="8"/>
      <c r="G24" s="8"/>
      <c r="H24" s="8"/>
      <c r="I24" s="8"/>
      <c r="J24" s="8"/>
      <c r="K24" s="8"/>
      <c r="L24" s="8"/>
      <c r="M24" s="115"/>
      <c r="N24" s="116"/>
      <c r="O24" s="116"/>
      <c r="P24" s="116"/>
      <c r="Q24" s="116"/>
      <c r="R24" s="116"/>
      <c r="S24" s="116"/>
      <c r="T24" s="116"/>
      <c r="U24" s="116"/>
      <c r="V24" s="9"/>
    </row>
    <row r="25" spans="1:23" s="6" customFormat="1" ht="17.25" customHeight="1" x14ac:dyDescent="0.3">
      <c r="A25" s="7"/>
      <c r="B25" s="8" t="s">
        <v>79</v>
      </c>
      <c r="C25" s="8" t="s">
        <v>80</v>
      </c>
      <c r="D25" s="8"/>
      <c r="E25" s="8"/>
      <c r="F25" s="8"/>
      <c r="G25" s="115"/>
      <c r="H25" s="116"/>
      <c r="I25" s="116"/>
      <c r="J25" s="116"/>
      <c r="K25" s="116"/>
      <c r="L25" s="116"/>
      <c r="M25" s="116"/>
      <c r="N25" s="116"/>
      <c r="O25" s="116"/>
      <c r="P25" s="116"/>
      <c r="Q25" s="116"/>
      <c r="R25" s="116"/>
      <c r="S25" s="116"/>
      <c r="T25" s="116"/>
      <c r="U25" s="116"/>
      <c r="V25" s="9"/>
    </row>
    <row r="26" spans="1:23" s="6" customFormat="1" ht="17.25" customHeight="1" x14ac:dyDescent="0.3">
      <c r="A26" s="7"/>
      <c r="B26" s="11" t="s">
        <v>211</v>
      </c>
      <c r="C26" s="12" t="s">
        <v>81</v>
      </c>
      <c r="D26" s="12"/>
      <c r="E26" s="12"/>
      <c r="F26" s="12"/>
      <c r="G26" s="12"/>
      <c r="H26" s="12"/>
      <c r="I26" s="12"/>
      <c r="J26" s="171"/>
      <c r="K26" s="171"/>
      <c r="L26" s="171"/>
      <c r="M26" s="171"/>
      <c r="N26" s="171"/>
      <c r="O26" s="171"/>
      <c r="P26" s="171"/>
      <c r="Q26" s="171"/>
      <c r="R26" s="171"/>
      <c r="S26" s="171"/>
      <c r="T26" s="171"/>
      <c r="U26" s="171"/>
      <c r="V26" s="9"/>
    </row>
    <row r="27" spans="1:23" s="6" customFormat="1" ht="17.25" customHeight="1" x14ac:dyDescent="0.3">
      <c r="A27" s="7"/>
      <c r="B27" s="8" t="s">
        <v>82</v>
      </c>
      <c r="C27" s="8" t="s">
        <v>70</v>
      </c>
      <c r="D27" s="8"/>
      <c r="E27" s="8"/>
      <c r="F27" s="8"/>
      <c r="G27" s="8"/>
      <c r="H27" s="115"/>
      <c r="I27" s="116"/>
      <c r="J27" s="116"/>
      <c r="K27" s="116"/>
      <c r="L27" s="8" t="s">
        <v>59</v>
      </c>
      <c r="M27" s="8"/>
      <c r="N27" s="8"/>
      <c r="O27" s="8"/>
      <c r="P27" s="8"/>
      <c r="Q27" s="115"/>
      <c r="R27" s="116"/>
      <c r="S27" s="116"/>
      <c r="T27" s="116"/>
      <c r="U27" s="116"/>
      <c r="V27" s="9"/>
    </row>
    <row r="28" spans="1:23" s="6" customFormat="1" ht="17.25" customHeight="1" x14ac:dyDescent="0.3">
      <c r="A28" s="7"/>
      <c r="B28" s="8" t="s">
        <v>83</v>
      </c>
      <c r="C28" s="8" t="s">
        <v>212</v>
      </c>
      <c r="D28" s="8"/>
      <c r="E28" s="8"/>
      <c r="F28" s="8"/>
      <c r="G28" s="115"/>
      <c r="H28" s="116"/>
      <c r="I28" s="116"/>
      <c r="J28" s="116"/>
      <c r="K28" s="116"/>
      <c r="L28" s="116"/>
      <c r="M28" s="116"/>
      <c r="N28" s="116"/>
      <c r="O28" s="165" t="s">
        <v>18</v>
      </c>
      <c r="P28" s="165"/>
      <c r="Q28" s="166"/>
      <c r="R28" s="167"/>
      <c r="S28" s="167"/>
      <c r="T28" s="167"/>
      <c r="U28" s="167"/>
      <c r="V28" s="9"/>
    </row>
    <row r="29" spans="1:23" s="6" customFormat="1" ht="17.25" customHeight="1" x14ac:dyDescent="0.3">
      <c r="A29" s="7"/>
      <c r="B29" s="8"/>
      <c r="C29" s="8" t="s">
        <v>13</v>
      </c>
      <c r="D29" s="8"/>
      <c r="E29" s="115"/>
      <c r="F29" s="116"/>
      <c r="G29" s="116"/>
      <c r="H29" s="116"/>
      <c r="I29" s="116"/>
      <c r="J29" s="116"/>
      <c r="K29" s="8"/>
      <c r="L29" s="117" t="s">
        <v>14</v>
      </c>
      <c r="M29" s="117"/>
      <c r="N29" s="115"/>
      <c r="O29" s="116"/>
      <c r="P29" s="116"/>
      <c r="Q29" s="116"/>
      <c r="R29" s="116"/>
      <c r="S29" s="116"/>
      <c r="T29" s="116"/>
      <c r="U29" s="116"/>
      <c r="V29" s="9"/>
    </row>
    <row r="30" spans="1:23" s="6" customFormat="1" ht="12" customHeight="1" x14ac:dyDescent="0.3">
      <c r="A30" s="13"/>
      <c r="B30" s="10"/>
      <c r="C30" s="10"/>
      <c r="D30" s="10"/>
      <c r="E30" s="10"/>
      <c r="F30" s="10"/>
      <c r="G30" s="10"/>
      <c r="H30" s="10"/>
      <c r="I30" s="10"/>
      <c r="J30" s="10"/>
      <c r="K30" s="10"/>
      <c r="L30" s="10"/>
      <c r="M30" s="10"/>
      <c r="N30" s="10"/>
      <c r="O30" s="10"/>
      <c r="P30" s="10"/>
      <c r="Q30" s="10"/>
      <c r="R30" s="10"/>
      <c r="S30" s="10"/>
      <c r="T30" s="10"/>
      <c r="U30" s="10"/>
      <c r="V30" s="14"/>
    </row>
    <row r="31" spans="1:23" ht="17.25" customHeight="1" x14ac:dyDescent="0.3">
      <c r="A31" s="5"/>
      <c r="B31" s="5"/>
      <c r="C31" s="5"/>
      <c r="D31" s="5"/>
      <c r="E31" s="5"/>
      <c r="F31" s="5"/>
      <c r="G31" s="5"/>
      <c r="H31" s="5"/>
      <c r="I31" s="5"/>
      <c r="J31" s="5"/>
      <c r="K31" s="5"/>
      <c r="L31" s="5"/>
      <c r="M31" s="5"/>
      <c r="N31" s="5"/>
      <c r="O31" s="5"/>
      <c r="P31" s="5"/>
      <c r="Q31" s="5"/>
      <c r="R31" s="5"/>
      <c r="S31" s="5"/>
      <c r="T31" s="5"/>
      <c r="U31" s="5"/>
      <c r="V31" s="5"/>
    </row>
    <row r="32" spans="1:23" ht="17.25" customHeight="1" x14ac:dyDescent="0.3">
      <c r="A32" s="72" t="s">
        <v>19</v>
      </c>
      <c r="B32" s="2" t="s">
        <v>20</v>
      </c>
      <c r="C32" s="3"/>
      <c r="D32" s="3"/>
      <c r="E32" s="3"/>
      <c r="F32" s="3"/>
      <c r="G32" s="73"/>
      <c r="H32" s="73"/>
      <c r="I32" s="73"/>
      <c r="J32" s="73"/>
      <c r="K32" s="73"/>
      <c r="L32" s="73"/>
      <c r="M32" s="73"/>
      <c r="N32" s="73"/>
      <c r="O32" s="73"/>
      <c r="P32" s="73"/>
      <c r="Q32" s="73"/>
      <c r="R32" s="73"/>
      <c r="S32" s="73"/>
      <c r="T32" s="73"/>
      <c r="U32" s="73"/>
      <c r="V32" s="74"/>
    </row>
    <row r="33" spans="1:31" ht="17.25" customHeight="1" x14ac:dyDescent="0.3">
      <c r="A33" s="75"/>
      <c r="B33" s="6"/>
      <c r="C33" s="6"/>
      <c r="D33" s="6"/>
      <c r="E33" s="6"/>
      <c r="F33" s="76"/>
      <c r="G33" s="76"/>
      <c r="H33" s="6"/>
      <c r="V33" s="78"/>
    </row>
    <row r="34" spans="1:31" s="12" customFormat="1" ht="19.95" customHeight="1" x14ac:dyDescent="0.3">
      <c r="A34" s="79"/>
      <c r="B34" s="80"/>
      <c r="C34" s="118" t="s">
        <v>71</v>
      </c>
      <c r="D34" s="118"/>
      <c r="E34" s="118"/>
      <c r="F34" s="118"/>
      <c r="G34" s="118"/>
      <c r="H34" s="118"/>
      <c r="I34" s="118"/>
      <c r="J34" s="118"/>
      <c r="K34" s="118"/>
      <c r="L34" s="118"/>
      <c r="M34" s="118"/>
      <c r="N34" s="118"/>
      <c r="O34" s="118"/>
      <c r="P34" s="118"/>
      <c r="Q34" s="118"/>
      <c r="R34" s="118"/>
      <c r="S34" s="118"/>
      <c r="T34" s="118"/>
      <c r="U34" s="118"/>
      <c r="V34" s="81"/>
      <c r="X34" s="114"/>
      <c r="Y34" s="114"/>
      <c r="Z34" s="114"/>
      <c r="AA34" s="114"/>
      <c r="AB34" s="114"/>
      <c r="AC34" s="114"/>
      <c r="AD34" s="114"/>
      <c r="AE34" s="114"/>
    </row>
    <row r="35" spans="1:31" s="12" customFormat="1" ht="19.95" customHeight="1" x14ac:dyDescent="0.3">
      <c r="A35" s="79"/>
      <c r="B35" s="80"/>
      <c r="C35" s="118" t="s">
        <v>72</v>
      </c>
      <c r="D35" s="118"/>
      <c r="E35" s="118"/>
      <c r="F35" s="118"/>
      <c r="G35" s="118"/>
      <c r="H35" s="118"/>
      <c r="I35" s="118"/>
      <c r="J35" s="118"/>
      <c r="K35" s="118"/>
      <c r="L35" s="118"/>
      <c r="M35" s="118"/>
      <c r="N35" s="118"/>
      <c r="O35" s="118"/>
      <c r="P35" s="118"/>
      <c r="Q35" s="118"/>
      <c r="R35" s="118"/>
      <c r="S35" s="118"/>
      <c r="T35" s="118"/>
      <c r="U35" s="118"/>
      <c r="V35" s="81"/>
      <c r="X35" s="114"/>
      <c r="Y35" s="114"/>
      <c r="Z35" s="114"/>
      <c r="AA35" s="114"/>
      <c r="AB35" s="114"/>
      <c r="AC35" s="114"/>
      <c r="AD35" s="114"/>
      <c r="AE35" s="114"/>
    </row>
    <row r="36" spans="1:31" s="12" customFormat="1" ht="19.95" customHeight="1" x14ac:dyDescent="0.3">
      <c r="A36" s="79"/>
      <c r="B36" s="80"/>
      <c r="C36" s="118" t="s">
        <v>73</v>
      </c>
      <c r="D36" s="118"/>
      <c r="E36" s="118"/>
      <c r="F36" s="118"/>
      <c r="G36" s="118"/>
      <c r="H36" s="118"/>
      <c r="I36" s="118"/>
      <c r="J36" s="118"/>
      <c r="K36" s="118"/>
      <c r="L36" s="118"/>
      <c r="M36" s="118"/>
      <c r="N36" s="118"/>
      <c r="O36" s="118"/>
      <c r="P36" s="118"/>
      <c r="Q36" s="118"/>
      <c r="R36" s="118"/>
      <c r="S36" s="118"/>
      <c r="T36" s="118"/>
      <c r="U36" s="118"/>
      <c r="V36" s="81"/>
      <c r="X36" s="114"/>
      <c r="Y36" s="114"/>
      <c r="Z36" s="114"/>
      <c r="AA36" s="114"/>
      <c r="AB36" s="114"/>
      <c r="AC36" s="114"/>
      <c r="AD36" s="114"/>
      <c r="AE36" s="114"/>
    </row>
    <row r="37" spans="1:31" s="12" customFormat="1" ht="19.95" customHeight="1" x14ac:dyDescent="0.3">
      <c r="A37" s="79"/>
      <c r="B37" s="80"/>
      <c r="C37" s="118" t="s">
        <v>74</v>
      </c>
      <c r="D37" s="118"/>
      <c r="E37" s="118"/>
      <c r="F37" s="118"/>
      <c r="G37" s="118"/>
      <c r="H37" s="118"/>
      <c r="I37" s="118"/>
      <c r="J37" s="118"/>
      <c r="K37" s="118"/>
      <c r="L37" s="118"/>
      <c r="M37" s="118"/>
      <c r="N37" s="118"/>
      <c r="O37" s="118"/>
      <c r="P37" s="118"/>
      <c r="Q37" s="118"/>
      <c r="R37" s="118"/>
      <c r="S37" s="118"/>
      <c r="T37" s="118"/>
      <c r="U37" s="118"/>
      <c r="V37" s="81"/>
      <c r="X37" s="114"/>
      <c r="Y37" s="114"/>
      <c r="Z37" s="114"/>
      <c r="AA37" s="114"/>
      <c r="AB37" s="114"/>
      <c r="AC37" s="114"/>
      <c r="AD37" s="114"/>
      <c r="AE37" s="114"/>
    </row>
    <row r="38" spans="1:31" s="12" customFormat="1" ht="19.95" customHeight="1" x14ac:dyDescent="0.3">
      <c r="A38" s="79"/>
      <c r="B38" s="80"/>
      <c r="C38" s="118" t="s">
        <v>75</v>
      </c>
      <c r="D38" s="118"/>
      <c r="E38" s="118"/>
      <c r="F38" s="118"/>
      <c r="G38" s="118"/>
      <c r="H38" s="118"/>
      <c r="I38" s="118"/>
      <c r="J38" s="118"/>
      <c r="K38" s="118"/>
      <c r="L38" s="118"/>
      <c r="M38" s="118"/>
      <c r="N38" s="118"/>
      <c r="O38" s="118"/>
      <c r="P38" s="118"/>
      <c r="Q38" s="118"/>
      <c r="R38" s="118"/>
      <c r="S38" s="118"/>
      <c r="T38" s="118"/>
      <c r="U38" s="118"/>
      <c r="V38" s="81"/>
      <c r="X38" s="114"/>
      <c r="Y38" s="114"/>
      <c r="Z38" s="114"/>
      <c r="AA38" s="114"/>
      <c r="AB38" s="114"/>
      <c r="AC38" s="114"/>
      <c r="AD38" s="114"/>
      <c r="AE38" s="114"/>
    </row>
    <row r="39" spans="1:31" s="12" customFormat="1" ht="19.95" customHeight="1" x14ac:dyDescent="0.3">
      <c r="A39" s="79"/>
      <c r="B39" s="80"/>
      <c r="C39" s="118" t="s">
        <v>207</v>
      </c>
      <c r="D39" s="118"/>
      <c r="E39" s="118"/>
      <c r="F39" s="118"/>
      <c r="G39" s="118"/>
      <c r="H39" s="118"/>
      <c r="I39" s="118"/>
      <c r="J39" s="118"/>
      <c r="K39" s="118"/>
      <c r="L39" s="118"/>
      <c r="M39" s="118"/>
      <c r="N39" s="118"/>
      <c r="O39" s="118"/>
      <c r="P39" s="118"/>
      <c r="Q39" s="118"/>
      <c r="R39" s="118"/>
      <c r="S39" s="118"/>
      <c r="T39" s="118"/>
      <c r="U39" s="118"/>
      <c r="V39" s="81"/>
      <c r="X39" s="114"/>
      <c r="Y39" s="114"/>
      <c r="Z39" s="114"/>
      <c r="AA39" s="114"/>
      <c r="AB39" s="114"/>
      <c r="AC39" s="114"/>
      <c r="AD39" s="114"/>
      <c r="AE39" s="114"/>
    </row>
    <row r="40" spans="1:31" s="12" customFormat="1" ht="2.4" customHeight="1" x14ac:dyDescent="0.3">
      <c r="A40" s="79"/>
      <c r="B40" s="80"/>
      <c r="C40" s="118"/>
      <c r="D40" s="118"/>
      <c r="E40" s="118"/>
      <c r="F40" s="118"/>
      <c r="G40" s="118"/>
      <c r="H40" s="118"/>
      <c r="I40" s="118"/>
      <c r="J40" s="118"/>
      <c r="K40" s="118"/>
      <c r="L40" s="118"/>
      <c r="M40" s="118"/>
      <c r="N40" s="118"/>
      <c r="O40" s="118"/>
      <c r="P40" s="118"/>
      <c r="Q40" s="118"/>
      <c r="R40" s="118"/>
      <c r="S40" s="118"/>
      <c r="T40" s="118"/>
      <c r="U40" s="118"/>
      <c r="V40" s="81"/>
    </row>
    <row r="41" spans="1:31" s="12" customFormat="1" ht="33" customHeight="1" x14ac:dyDescent="0.3">
      <c r="A41" s="79"/>
      <c r="B41" s="80"/>
      <c r="C41" s="118" t="s">
        <v>208</v>
      </c>
      <c r="D41" s="118"/>
      <c r="E41" s="118"/>
      <c r="F41" s="118"/>
      <c r="G41" s="118"/>
      <c r="H41" s="118"/>
      <c r="I41" s="118"/>
      <c r="J41" s="118"/>
      <c r="K41" s="118"/>
      <c r="L41" s="118"/>
      <c r="M41" s="118"/>
      <c r="N41" s="118"/>
      <c r="O41" s="118"/>
      <c r="P41" s="118"/>
      <c r="Q41" s="118"/>
      <c r="R41" s="118"/>
      <c r="S41" s="118"/>
      <c r="T41" s="118"/>
      <c r="U41" s="118"/>
      <c r="V41" s="81"/>
      <c r="X41" s="213"/>
      <c r="Y41" s="213"/>
      <c r="Z41" s="213"/>
      <c r="AA41" s="213"/>
      <c r="AB41" s="213"/>
      <c r="AC41" s="213"/>
      <c r="AD41" s="213"/>
      <c r="AE41" s="213"/>
    </row>
    <row r="42" spans="1:31" s="12" customFormat="1" ht="20.399999999999999" customHeight="1" x14ac:dyDescent="0.3">
      <c r="A42" s="79"/>
      <c r="B42" s="133" t="s">
        <v>209</v>
      </c>
      <c r="C42" s="133"/>
      <c r="D42" s="133"/>
      <c r="E42" s="133"/>
      <c r="F42" s="133"/>
      <c r="G42" s="133"/>
      <c r="H42" s="133"/>
      <c r="I42" s="133"/>
      <c r="J42" s="133"/>
      <c r="K42" s="133"/>
      <c r="L42" s="133"/>
      <c r="M42" s="133"/>
      <c r="N42" s="133"/>
      <c r="O42" s="133"/>
      <c r="P42" s="133"/>
      <c r="Q42" s="133"/>
      <c r="R42" s="133"/>
      <c r="S42" s="133"/>
      <c r="T42" s="133"/>
      <c r="U42" s="133"/>
      <c r="V42" s="81"/>
    </row>
    <row r="43" spans="1:31" s="12" customFormat="1" ht="17.25" customHeight="1" x14ac:dyDescent="0.3">
      <c r="A43" s="79"/>
      <c r="B43" s="134"/>
      <c r="C43" s="135"/>
      <c r="D43" s="135"/>
      <c r="E43" s="135"/>
      <c r="F43" s="135"/>
      <c r="G43" s="135"/>
      <c r="H43" s="135"/>
      <c r="I43" s="135"/>
      <c r="J43" s="135"/>
      <c r="K43" s="135"/>
      <c r="L43" s="135"/>
      <c r="M43" s="135"/>
      <c r="N43" s="135"/>
      <c r="O43" s="135"/>
      <c r="P43" s="135"/>
      <c r="Q43" s="135"/>
      <c r="R43" s="135"/>
      <c r="S43" s="135"/>
      <c r="T43" s="135"/>
      <c r="U43" s="136"/>
      <c r="V43" s="81"/>
    </row>
    <row r="44" spans="1:31" s="12" customFormat="1" ht="17.25" customHeight="1" x14ac:dyDescent="0.3">
      <c r="A44" s="79"/>
      <c r="B44" s="137"/>
      <c r="C44" s="138"/>
      <c r="D44" s="138"/>
      <c r="E44" s="138"/>
      <c r="F44" s="138"/>
      <c r="G44" s="138"/>
      <c r="H44" s="138"/>
      <c r="I44" s="138"/>
      <c r="J44" s="138"/>
      <c r="K44" s="138"/>
      <c r="L44" s="138"/>
      <c r="M44" s="138"/>
      <c r="N44" s="138"/>
      <c r="O44" s="138"/>
      <c r="P44" s="138"/>
      <c r="Q44" s="138"/>
      <c r="R44" s="138"/>
      <c r="S44" s="138"/>
      <c r="T44" s="138"/>
      <c r="U44" s="139"/>
      <c r="V44" s="81"/>
    </row>
    <row r="45" spans="1:31" s="12" customFormat="1" ht="17.25" customHeight="1" x14ac:dyDescent="0.3">
      <c r="A45" s="79"/>
      <c r="B45" s="137"/>
      <c r="C45" s="138"/>
      <c r="D45" s="138"/>
      <c r="E45" s="138"/>
      <c r="F45" s="138"/>
      <c r="G45" s="138"/>
      <c r="H45" s="138"/>
      <c r="I45" s="138"/>
      <c r="J45" s="138"/>
      <c r="K45" s="138"/>
      <c r="L45" s="138"/>
      <c r="M45" s="138"/>
      <c r="N45" s="138"/>
      <c r="O45" s="138"/>
      <c r="P45" s="138"/>
      <c r="Q45" s="138"/>
      <c r="R45" s="138"/>
      <c r="S45" s="138"/>
      <c r="T45" s="138"/>
      <c r="U45" s="139"/>
      <c r="V45" s="81"/>
    </row>
    <row r="46" spans="1:31" ht="17.25" customHeight="1" x14ac:dyDescent="0.3">
      <c r="A46" s="7"/>
      <c r="B46" s="137"/>
      <c r="C46" s="138"/>
      <c r="D46" s="138"/>
      <c r="E46" s="138"/>
      <c r="F46" s="138"/>
      <c r="G46" s="138"/>
      <c r="H46" s="138"/>
      <c r="I46" s="138"/>
      <c r="J46" s="138"/>
      <c r="K46" s="138"/>
      <c r="L46" s="138"/>
      <c r="M46" s="138"/>
      <c r="N46" s="138"/>
      <c r="O46" s="138"/>
      <c r="P46" s="138"/>
      <c r="Q46" s="138"/>
      <c r="R46" s="138"/>
      <c r="S46" s="138"/>
      <c r="T46" s="138"/>
      <c r="U46" s="139"/>
      <c r="V46" s="78"/>
    </row>
    <row r="47" spans="1:31" x14ac:dyDescent="0.3">
      <c r="A47" s="75"/>
      <c r="B47" s="137"/>
      <c r="C47" s="138"/>
      <c r="D47" s="138"/>
      <c r="E47" s="138"/>
      <c r="F47" s="138"/>
      <c r="G47" s="138"/>
      <c r="H47" s="138"/>
      <c r="I47" s="138"/>
      <c r="J47" s="138"/>
      <c r="K47" s="138"/>
      <c r="L47" s="138"/>
      <c r="M47" s="138"/>
      <c r="N47" s="138"/>
      <c r="O47" s="138"/>
      <c r="P47" s="138"/>
      <c r="Q47" s="138"/>
      <c r="R47" s="138"/>
      <c r="S47" s="138"/>
      <c r="T47" s="138"/>
      <c r="U47" s="139"/>
      <c r="V47" s="78"/>
    </row>
    <row r="48" spans="1:31" x14ac:dyDescent="0.3">
      <c r="A48" s="75"/>
      <c r="B48" s="137"/>
      <c r="C48" s="138"/>
      <c r="D48" s="138"/>
      <c r="E48" s="138"/>
      <c r="F48" s="138"/>
      <c r="G48" s="138"/>
      <c r="H48" s="138"/>
      <c r="I48" s="138"/>
      <c r="J48" s="138"/>
      <c r="K48" s="138"/>
      <c r="L48" s="138"/>
      <c r="M48" s="138"/>
      <c r="N48" s="138"/>
      <c r="O48" s="138"/>
      <c r="P48" s="138"/>
      <c r="Q48" s="138"/>
      <c r="R48" s="138"/>
      <c r="S48" s="138"/>
      <c r="T48" s="138"/>
      <c r="U48" s="139"/>
      <c r="V48" s="82"/>
    </row>
    <row r="49" spans="1:22" x14ac:dyDescent="0.3">
      <c r="A49" s="75"/>
      <c r="B49" s="137"/>
      <c r="C49" s="138"/>
      <c r="D49" s="138"/>
      <c r="E49" s="138"/>
      <c r="F49" s="138"/>
      <c r="G49" s="138"/>
      <c r="H49" s="138"/>
      <c r="I49" s="138"/>
      <c r="J49" s="138"/>
      <c r="K49" s="138"/>
      <c r="L49" s="138"/>
      <c r="M49" s="138"/>
      <c r="N49" s="138"/>
      <c r="O49" s="138"/>
      <c r="P49" s="138"/>
      <c r="Q49" s="138"/>
      <c r="R49" s="138"/>
      <c r="S49" s="138"/>
      <c r="T49" s="138"/>
      <c r="U49" s="139"/>
      <c r="V49" s="82"/>
    </row>
    <row r="50" spans="1:22" x14ac:dyDescent="0.3">
      <c r="A50" s="75"/>
      <c r="B50" s="137"/>
      <c r="C50" s="138"/>
      <c r="D50" s="138"/>
      <c r="E50" s="138"/>
      <c r="F50" s="138"/>
      <c r="G50" s="138"/>
      <c r="H50" s="138"/>
      <c r="I50" s="138"/>
      <c r="J50" s="138"/>
      <c r="K50" s="138"/>
      <c r="L50" s="138"/>
      <c r="M50" s="138"/>
      <c r="N50" s="138"/>
      <c r="O50" s="138"/>
      <c r="P50" s="138"/>
      <c r="Q50" s="138"/>
      <c r="R50" s="138"/>
      <c r="S50" s="138"/>
      <c r="T50" s="138"/>
      <c r="U50" s="139"/>
      <c r="V50" s="82"/>
    </row>
    <row r="51" spans="1:22" x14ac:dyDescent="0.3">
      <c r="A51" s="75"/>
      <c r="B51" s="137"/>
      <c r="C51" s="138"/>
      <c r="D51" s="138"/>
      <c r="E51" s="138"/>
      <c r="F51" s="138"/>
      <c r="G51" s="138"/>
      <c r="H51" s="138"/>
      <c r="I51" s="138"/>
      <c r="J51" s="138"/>
      <c r="K51" s="138"/>
      <c r="L51" s="138"/>
      <c r="M51" s="138"/>
      <c r="N51" s="138"/>
      <c r="O51" s="138"/>
      <c r="P51" s="138"/>
      <c r="Q51" s="138"/>
      <c r="R51" s="138"/>
      <c r="S51" s="138"/>
      <c r="T51" s="138"/>
      <c r="U51" s="139"/>
      <c r="V51" s="82"/>
    </row>
    <row r="52" spans="1:22" x14ac:dyDescent="0.3">
      <c r="A52" s="75"/>
      <c r="B52" s="137"/>
      <c r="C52" s="138"/>
      <c r="D52" s="138"/>
      <c r="E52" s="138"/>
      <c r="F52" s="138"/>
      <c r="G52" s="138"/>
      <c r="H52" s="138"/>
      <c r="I52" s="138"/>
      <c r="J52" s="138"/>
      <c r="K52" s="138"/>
      <c r="L52" s="138"/>
      <c r="M52" s="138"/>
      <c r="N52" s="138"/>
      <c r="O52" s="138"/>
      <c r="P52" s="138"/>
      <c r="Q52" s="138"/>
      <c r="R52" s="138"/>
      <c r="S52" s="138"/>
      <c r="T52" s="138"/>
      <c r="U52" s="139"/>
      <c r="V52" s="82"/>
    </row>
    <row r="53" spans="1:22" x14ac:dyDescent="0.3">
      <c r="A53" s="75"/>
      <c r="B53" s="137"/>
      <c r="C53" s="138"/>
      <c r="D53" s="138"/>
      <c r="E53" s="138"/>
      <c r="F53" s="138"/>
      <c r="G53" s="138"/>
      <c r="H53" s="138"/>
      <c r="I53" s="138"/>
      <c r="J53" s="138"/>
      <c r="K53" s="138"/>
      <c r="L53" s="138"/>
      <c r="M53" s="138"/>
      <c r="N53" s="138"/>
      <c r="O53" s="138"/>
      <c r="P53" s="138"/>
      <c r="Q53" s="138"/>
      <c r="R53" s="138"/>
      <c r="S53" s="138"/>
      <c r="T53" s="138"/>
      <c r="U53" s="139"/>
      <c r="V53" s="82"/>
    </row>
    <row r="54" spans="1:22" x14ac:dyDescent="0.3">
      <c r="A54" s="75"/>
      <c r="B54" s="137"/>
      <c r="C54" s="138"/>
      <c r="D54" s="138"/>
      <c r="E54" s="138"/>
      <c r="F54" s="138"/>
      <c r="G54" s="138"/>
      <c r="H54" s="138"/>
      <c r="I54" s="138"/>
      <c r="J54" s="138"/>
      <c r="K54" s="138"/>
      <c r="L54" s="138"/>
      <c r="M54" s="138"/>
      <c r="N54" s="138"/>
      <c r="O54" s="138"/>
      <c r="P54" s="138"/>
      <c r="Q54" s="138"/>
      <c r="R54" s="138"/>
      <c r="S54" s="138"/>
      <c r="T54" s="138"/>
      <c r="U54" s="139"/>
      <c r="V54" s="82"/>
    </row>
    <row r="55" spans="1:22" x14ac:dyDescent="0.3">
      <c r="A55" s="75"/>
      <c r="B55" s="137"/>
      <c r="C55" s="138"/>
      <c r="D55" s="138"/>
      <c r="E55" s="138"/>
      <c r="F55" s="138"/>
      <c r="G55" s="138"/>
      <c r="H55" s="138"/>
      <c r="I55" s="138"/>
      <c r="J55" s="138"/>
      <c r="K55" s="138"/>
      <c r="L55" s="138"/>
      <c r="M55" s="138"/>
      <c r="N55" s="138"/>
      <c r="O55" s="138"/>
      <c r="P55" s="138"/>
      <c r="Q55" s="138"/>
      <c r="R55" s="138"/>
      <c r="S55" s="138"/>
      <c r="T55" s="138"/>
      <c r="U55" s="139"/>
      <c r="V55" s="82"/>
    </row>
    <row r="56" spans="1:22" x14ac:dyDescent="0.3">
      <c r="A56" s="75"/>
      <c r="B56" s="137"/>
      <c r="C56" s="138"/>
      <c r="D56" s="138"/>
      <c r="E56" s="138"/>
      <c r="F56" s="138"/>
      <c r="G56" s="138"/>
      <c r="H56" s="138"/>
      <c r="I56" s="138"/>
      <c r="J56" s="138"/>
      <c r="K56" s="138"/>
      <c r="L56" s="138"/>
      <c r="M56" s="138"/>
      <c r="N56" s="138"/>
      <c r="O56" s="138"/>
      <c r="P56" s="138"/>
      <c r="Q56" s="138"/>
      <c r="R56" s="138"/>
      <c r="S56" s="138"/>
      <c r="T56" s="138"/>
      <c r="U56" s="139"/>
      <c r="V56" s="82"/>
    </row>
    <row r="57" spans="1:22" x14ac:dyDescent="0.3">
      <c r="A57" s="75"/>
      <c r="B57" s="137"/>
      <c r="C57" s="138"/>
      <c r="D57" s="138"/>
      <c r="E57" s="138"/>
      <c r="F57" s="138"/>
      <c r="G57" s="138"/>
      <c r="H57" s="138"/>
      <c r="I57" s="138"/>
      <c r="J57" s="138"/>
      <c r="K57" s="138"/>
      <c r="L57" s="138"/>
      <c r="M57" s="138"/>
      <c r="N57" s="138"/>
      <c r="O57" s="138"/>
      <c r="P57" s="138"/>
      <c r="Q57" s="138"/>
      <c r="R57" s="138"/>
      <c r="S57" s="138"/>
      <c r="T57" s="138"/>
      <c r="U57" s="139"/>
      <c r="V57" s="82"/>
    </row>
    <row r="58" spans="1:22" x14ac:dyDescent="0.3">
      <c r="A58" s="75"/>
      <c r="B58" s="140"/>
      <c r="C58" s="141"/>
      <c r="D58" s="141"/>
      <c r="E58" s="141"/>
      <c r="F58" s="141"/>
      <c r="G58" s="141"/>
      <c r="H58" s="141"/>
      <c r="I58" s="141"/>
      <c r="J58" s="141"/>
      <c r="K58" s="141"/>
      <c r="L58" s="141"/>
      <c r="M58" s="141"/>
      <c r="N58" s="141"/>
      <c r="O58" s="141"/>
      <c r="P58" s="141"/>
      <c r="Q58" s="141"/>
      <c r="R58" s="141"/>
      <c r="S58" s="141"/>
      <c r="T58" s="141"/>
      <c r="U58" s="142"/>
      <c r="V58" s="82"/>
    </row>
    <row r="59" spans="1:22" x14ac:dyDescent="0.3">
      <c r="A59" s="83"/>
      <c r="B59" s="84"/>
      <c r="C59" s="84"/>
      <c r="D59" s="84"/>
      <c r="E59" s="84"/>
      <c r="F59" s="84"/>
      <c r="G59" s="84"/>
      <c r="H59" s="84"/>
      <c r="I59" s="84"/>
      <c r="J59" s="84"/>
      <c r="K59" s="84"/>
      <c r="L59" s="84"/>
      <c r="M59" s="84"/>
      <c r="N59" s="84"/>
      <c r="O59" s="84"/>
      <c r="P59" s="84"/>
      <c r="Q59" s="84"/>
      <c r="R59" s="84"/>
      <c r="S59" s="84"/>
      <c r="T59" s="84"/>
      <c r="U59" s="84"/>
      <c r="V59" s="85"/>
    </row>
    <row r="60" spans="1:22" x14ac:dyDescent="0.3">
      <c r="U60" s="132" t="s">
        <v>198</v>
      </c>
      <c r="V60" s="132"/>
    </row>
  </sheetData>
  <mergeCells count="45">
    <mergeCell ref="D9:R9"/>
    <mergeCell ref="G28:N28"/>
    <mergeCell ref="O28:P28"/>
    <mergeCell ref="Q28:U28"/>
    <mergeCell ref="G18:N18"/>
    <mergeCell ref="P18:U18"/>
    <mergeCell ref="E19:U19"/>
    <mergeCell ref="H27:K27"/>
    <mergeCell ref="Q27:U27"/>
    <mergeCell ref="G22:U22"/>
    <mergeCell ref="E23:I23"/>
    <mergeCell ref="J26:U26"/>
    <mergeCell ref="F20:U20"/>
    <mergeCell ref="D1:R1"/>
    <mergeCell ref="U60:V60"/>
    <mergeCell ref="C38:U38"/>
    <mergeCell ref="C40:U40"/>
    <mergeCell ref="C35:U35"/>
    <mergeCell ref="C37:U37"/>
    <mergeCell ref="C39:U39"/>
    <mergeCell ref="C36:U36"/>
    <mergeCell ref="B42:U42"/>
    <mergeCell ref="B43:U58"/>
    <mergeCell ref="A1:C8"/>
    <mergeCell ref="D4:R6"/>
    <mergeCell ref="D8:R8"/>
    <mergeCell ref="E29:J29"/>
    <mergeCell ref="L29:M29"/>
    <mergeCell ref="N29:U29"/>
    <mergeCell ref="D7:R7"/>
    <mergeCell ref="X41:AE41"/>
    <mergeCell ref="M24:U24"/>
    <mergeCell ref="G25:U25"/>
    <mergeCell ref="J21:K21"/>
    <mergeCell ref="C41:U41"/>
    <mergeCell ref="X36:AE36"/>
    <mergeCell ref="X37:AE37"/>
    <mergeCell ref="X38:AE38"/>
    <mergeCell ref="X39:AE39"/>
    <mergeCell ref="X34:AE34"/>
    <mergeCell ref="X35:AE35"/>
    <mergeCell ref="C34:U34"/>
    <mergeCell ref="E21:H21"/>
    <mergeCell ref="S1:V8"/>
    <mergeCell ref="L21:U21"/>
  </mergeCells>
  <phoneticPr fontId="2" type="noConversion"/>
  <pageMargins left="0.31496062992125984" right="0.74803149606299213" top="0.39370078740157483" bottom="0.39370078740157483" header="0" footer="0"/>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220980</xdr:colOff>
                    <xdr:row>32</xdr:row>
                    <xdr:rowOff>114300</xdr:rowOff>
                  </from>
                  <to>
                    <xdr:col>2</xdr:col>
                    <xdr:colOff>7620</xdr:colOff>
                    <xdr:row>33</xdr:row>
                    <xdr:rowOff>137160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213360</xdr:colOff>
                    <xdr:row>33</xdr:row>
                    <xdr:rowOff>175260</xdr:rowOff>
                  </from>
                  <to>
                    <xdr:col>2</xdr:col>
                    <xdr:colOff>0</xdr:colOff>
                    <xdr:row>34</xdr:row>
                    <xdr:rowOff>137160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0</xdr:col>
                    <xdr:colOff>220980</xdr:colOff>
                    <xdr:row>34</xdr:row>
                    <xdr:rowOff>152400</xdr:rowOff>
                  </from>
                  <to>
                    <xdr:col>2</xdr:col>
                    <xdr:colOff>7620</xdr:colOff>
                    <xdr:row>35</xdr:row>
                    <xdr:rowOff>114300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0</xdr:col>
                    <xdr:colOff>220980</xdr:colOff>
                    <xdr:row>35</xdr:row>
                    <xdr:rowOff>175260</xdr:rowOff>
                  </from>
                  <to>
                    <xdr:col>2</xdr:col>
                    <xdr:colOff>7620</xdr:colOff>
                    <xdr:row>36</xdr:row>
                    <xdr:rowOff>137160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0</xdr:col>
                    <xdr:colOff>220980</xdr:colOff>
                    <xdr:row>36</xdr:row>
                    <xdr:rowOff>182880</xdr:rowOff>
                  </from>
                  <to>
                    <xdr:col>2</xdr:col>
                    <xdr:colOff>7620</xdr:colOff>
                    <xdr:row>37</xdr:row>
                    <xdr:rowOff>144780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0</xdr:col>
                    <xdr:colOff>220980</xdr:colOff>
                    <xdr:row>37</xdr:row>
                    <xdr:rowOff>182880</xdr:rowOff>
                  </from>
                  <to>
                    <xdr:col>2</xdr:col>
                    <xdr:colOff>7620</xdr:colOff>
                    <xdr:row>38</xdr:row>
                    <xdr:rowOff>144780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0</xdr:col>
                    <xdr:colOff>220980</xdr:colOff>
                    <xdr:row>38</xdr:row>
                    <xdr:rowOff>213360</xdr:rowOff>
                  </from>
                  <to>
                    <xdr:col>2</xdr:col>
                    <xdr:colOff>7620</xdr:colOff>
                    <xdr:row>40</xdr:row>
                    <xdr:rowOff>144780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6B5F5-02EC-4569-8B0C-1A1C9D5FAC9C}">
  <dimension ref="A1:II42"/>
  <sheetViews>
    <sheetView zoomScale="110" zoomScaleNormal="110" workbookViewId="0">
      <selection activeCell="C14" sqref="C14"/>
    </sheetView>
  </sheetViews>
  <sheetFormatPr defaultColWidth="6.33203125" defaultRowHeight="17.25" customHeight="1" x14ac:dyDescent="0.25"/>
  <cols>
    <col min="1" max="1" width="2.33203125" style="5" customWidth="1"/>
    <col min="2" max="2" width="4.33203125" style="87" customWidth="1"/>
    <col min="3" max="3" width="37" style="5" customWidth="1"/>
    <col min="4" max="4" width="6.44140625" style="100" customWidth="1"/>
    <col min="5" max="5" width="9.5546875" style="100" customWidth="1"/>
    <col min="6" max="6" width="7" style="100" customWidth="1"/>
    <col min="7" max="7" width="8.33203125" style="100" customWidth="1"/>
    <col min="8" max="8" width="41.6640625" style="53" customWidth="1"/>
    <col min="9" max="9" width="36.109375" style="53" customWidth="1"/>
    <col min="10" max="11" width="6.44140625" style="16" customWidth="1"/>
    <col min="12" max="13" width="6.88671875" style="16" customWidth="1"/>
    <col min="14" max="14" width="10.109375" style="5" customWidth="1"/>
    <col min="15" max="15" width="10.5546875" style="16" customWidth="1"/>
    <col min="16" max="16" width="18.5546875" style="16" customWidth="1"/>
    <col min="17" max="18" width="11.33203125" style="5" customWidth="1"/>
    <col min="19" max="19" width="19.109375" style="53" customWidth="1"/>
    <col min="20" max="24" width="10.5546875" style="5" customWidth="1"/>
    <col min="25" max="25" width="10.33203125" style="5" customWidth="1"/>
    <col min="26" max="26" width="12.33203125" style="5" customWidth="1"/>
    <col min="27" max="27" width="9" style="5" customWidth="1"/>
    <col min="28" max="32" width="9.109375" style="5" customWidth="1"/>
    <col min="33" max="33" width="7.33203125" style="5" customWidth="1"/>
    <col min="34" max="34" width="8" style="5" customWidth="1"/>
    <col min="35" max="233" width="6.33203125" style="5"/>
    <col min="234" max="234" width="27.88671875" style="5" customWidth="1"/>
    <col min="235" max="259" width="6.33203125" style="5"/>
    <col min="260" max="260" width="2.33203125" style="5" customWidth="1"/>
    <col min="261" max="261" width="9.33203125" style="5" customWidth="1"/>
    <col min="262" max="262" width="37" style="5" customWidth="1"/>
    <col min="263" max="263" width="36.109375" style="5" customWidth="1"/>
    <col min="264" max="264" width="7" style="5" customWidth="1"/>
    <col min="265" max="265" width="7.109375" style="5" customWidth="1"/>
    <col min="266" max="266" width="7" style="5" customWidth="1"/>
    <col min="267" max="267" width="7.109375" style="5" customWidth="1"/>
    <col min="268" max="268" width="10.88671875" style="5" customWidth="1"/>
    <col min="269" max="269" width="38.5546875" style="5" bestFit="1" customWidth="1"/>
    <col min="270" max="270" width="17" style="5" customWidth="1"/>
    <col min="271" max="271" width="33" style="5" customWidth="1"/>
    <col min="272" max="272" width="2.33203125" style="5" customWidth="1"/>
    <col min="273" max="489" width="6.33203125" style="5"/>
    <col min="490" max="490" width="27.88671875" style="5" customWidth="1"/>
    <col min="491" max="515" width="6.33203125" style="5"/>
    <col min="516" max="516" width="2.33203125" style="5" customWidth="1"/>
    <col min="517" max="517" width="9.33203125" style="5" customWidth="1"/>
    <col min="518" max="518" width="37" style="5" customWidth="1"/>
    <col min="519" max="519" width="36.109375" style="5" customWidth="1"/>
    <col min="520" max="520" width="7" style="5" customWidth="1"/>
    <col min="521" max="521" width="7.109375" style="5" customWidth="1"/>
    <col min="522" max="522" width="7" style="5" customWidth="1"/>
    <col min="523" max="523" width="7.109375" style="5" customWidth="1"/>
    <col min="524" max="524" width="10.88671875" style="5" customWidth="1"/>
    <col min="525" max="525" width="38.5546875" style="5" bestFit="1" customWidth="1"/>
    <col min="526" max="526" width="17" style="5" customWidth="1"/>
    <col min="527" max="527" width="33" style="5" customWidth="1"/>
    <col min="528" max="528" width="2.33203125" style="5" customWidth="1"/>
    <col min="529" max="745" width="6.33203125" style="5"/>
    <col min="746" max="746" width="27.88671875" style="5" customWidth="1"/>
    <col min="747" max="771" width="6.33203125" style="5"/>
    <col min="772" max="772" width="2.33203125" style="5" customWidth="1"/>
    <col min="773" max="773" width="9.33203125" style="5" customWidth="1"/>
    <col min="774" max="774" width="37" style="5" customWidth="1"/>
    <col min="775" max="775" width="36.109375" style="5" customWidth="1"/>
    <col min="776" max="776" width="7" style="5" customWidth="1"/>
    <col min="777" max="777" width="7.109375" style="5" customWidth="1"/>
    <col min="778" max="778" width="7" style="5" customWidth="1"/>
    <col min="779" max="779" width="7.109375" style="5" customWidth="1"/>
    <col min="780" max="780" width="10.88671875" style="5" customWidth="1"/>
    <col min="781" max="781" width="38.5546875" style="5" bestFit="1" customWidth="1"/>
    <col min="782" max="782" width="17" style="5" customWidth="1"/>
    <col min="783" max="783" width="33" style="5" customWidth="1"/>
    <col min="784" max="784" width="2.33203125" style="5" customWidth="1"/>
    <col min="785" max="1001" width="6.33203125" style="5"/>
    <col min="1002" max="1002" width="27.88671875" style="5" customWidth="1"/>
    <col min="1003" max="1027" width="6.33203125" style="5"/>
    <col min="1028" max="1028" width="2.33203125" style="5" customWidth="1"/>
    <col min="1029" max="1029" width="9.33203125" style="5" customWidth="1"/>
    <col min="1030" max="1030" width="37" style="5" customWidth="1"/>
    <col min="1031" max="1031" width="36.109375" style="5" customWidth="1"/>
    <col min="1032" max="1032" width="7" style="5" customWidth="1"/>
    <col min="1033" max="1033" width="7.109375" style="5" customWidth="1"/>
    <col min="1034" max="1034" width="7" style="5" customWidth="1"/>
    <col min="1035" max="1035" width="7.109375" style="5" customWidth="1"/>
    <col min="1036" max="1036" width="10.88671875" style="5" customWidth="1"/>
    <col min="1037" max="1037" width="38.5546875" style="5" bestFit="1" customWidth="1"/>
    <col min="1038" max="1038" width="17" style="5" customWidth="1"/>
    <col min="1039" max="1039" width="33" style="5" customWidth="1"/>
    <col min="1040" max="1040" width="2.33203125" style="5" customWidth="1"/>
    <col min="1041" max="1257" width="6.33203125" style="5"/>
    <col min="1258" max="1258" width="27.88671875" style="5" customWidth="1"/>
    <col min="1259" max="1283" width="6.33203125" style="5"/>
    <col min="1284" max="1284" width="2.33203125" style="5" customWidth="1"/>
    <col min="1285" max="1285" width="9.33203125" style="5" customWidth="1"/>
    <col min="1286" max="1286" width="37" style="5" customWidth="1"/>
    <col min="1287" max="1287" width="36.109375" style="5" customWidth="1"/>
    <col min="1288" max="1288" width="7" style="5" customWidth="1"/>
    <col min="1289" max="1289" width="7.109375" style="5" customWidth="1"/>
    <col min="1290" max="1290" width="7" style="5" customWidth="1"/>
    <col min="1291" max="1291" width="7.109375" style="5" customWidth="1"/>
    <col min="1292" max="1292" width="10.88671875" style="5" customWidth="1"/>
    <col min="1293" max="1293" width="38.5546875" style="5" bestFit="1" customWidth="1"/>
    <col min="1294" max="1294" width="17" style="5" customWidth="1"/>
    <col min="1295" max="1295" width="33" style="5" customWidth="1"/>
    <col min="1296" max="1296" width="2.33203125" style="5" customWidth="1"/>
    <col min="1297" max="1513" width="6.33203125" style="5"/>
    <col min="1514" max="1514" width="27.88671875" style="5" customWidth="1"/>
    <col min="1515" max="1539" width="6.33203125" style="5"/>
    <col min="1540" max="1540" width="2.33203125" style="5" customWidth="1"/>
    <col min="1541" max="1541" width="9.33203125" style="5" customWidth="1"/>
    <col min="1542" max="1542" width="37" style="5" customWidth="1"/>
    <col min="1543" max="1543" width="36.109375" style="5" customWidth="1"/>
    <col min="1544" max="1544" width="7" style="5" customWidth="1"/>
    <col min="1545" max="1545" width="7.109375" style="5" customWidth="1"/>
    <col min="1546" max="1546" width="7" style="5" customWidth="1"/>
    <col min="1547" max="1547" width="7.109375" style="5" customWidth="1"/>
    <col min="1548" max="1548" width="10.88671875" style="5" customWidth="1"/>
    <col min="1549" max="1549" width="38.5546875" style="5" bestFit="1" customWidth="1"/>
    <col min="1550" max="1550" width="17" style="5" customWidth="1"/>
    <col min="1551" max="1551" width="33" style="5" customWidth="1"/>
    <col min="1552" max="1552" width="2.33203125" style="5" customWidth="1"/>
    <col min="1553" max="1769" width="6.33203125" style="5"/>
    <col min="1770" max="1770" width="27.88671875" style="5" customWidth="1"/>
    <col min="1771" max="1795" width="6.33203125" style="5"/>
    <col min="1796" max="1796" width="2.33203125" style="5" customWidth="1"/>
    <col min="1797" max="1797" width="9.33203125" style="5" customWidth="1"/>
    <col min="1798" max="1798" width="37" style="5" customWidth="1"/>
    <col min="1799" max="1799" width="36.109375" style="5" customWidth="1"/>
    <col min="1800" max="1800" width="7" style="5" customWidth="1"/>
    <col min="1801" max="1801" width="7.109375" style="5" customWidth="1"/>
    <col min="1802" max="1802" width="7" style="5" customWidth="1"/>
    <col min="1803" max="1803" width="7.109375" style="5" customWidth="1"/>
    <col min="1804" max="1804" width="10.88671875" style="5" customWidth="1"/>
    <col min="1805" max="1805" width="38.5546875" style="5" bestFit="1" customWidth="1"/>
    <col min="1806" max="1806" width="17" style="5" customWidth="1"/>
    <col min="1807" max="1807" width="33" style="5" customWidth="1"/>
    <col min="1808" max="1808" width="2.33203125" style="5" customWidth="1"/>
    <col min="1809" max="2025" width="6.33203125" style="5"/>
    <col min="2026" max="2026" width="27.88671875" style="5" customWidth="1"/>
    <col min="2027" max="2051" width="6.33203125" style="5"/>
    <col min="2052" max="2052" width="2.33203125" style="5" customWidth="1"/>
    <col min="2053" max="2053" width="9.33203125" style="5" customWidth="1"/>
    <col min="2054" max="2054" width="37" style="5" customWidth="1"/>
    <col min="2055" max="2055" width="36.109375" style="5" customWidth="1"/>
    <col min="2056" max="2056" width="7" style="5" customWidth="1"/>
    <col min="2057" max="2057" width="7.109375" style="5" customWidth="1"/>
    <col min="2058" max="2058" width="7" style="5" customWidth="1"/>
    <col min="2059" max="2059" width="7.109375" style="5" customWidth="1"/>
    <col min="2060" max="2060" width="10.88671875" style="5" customWidth="1"/>
    <col min="2061" max="2061" width="38.5546875" style="5" bestFit="1" customWidth="1"/>
    <col min="2062" max="2062" width="17" style="5" customWidth="1"/>
    <col min="2063" max="2063" width="33" style="5" customWidth="1"/>
    <col min="2064" max="2064" width="2.33203125" style="5" customWidth="1"/>
    <col min="2065" max="2281" width="6.33203125" style="5"/>
    <col min="2282" max="2282" width="27.88671875" style="5" customWidth="1"/>
    <col min="2283" max="2307" width="6.33203125" style="5"/>
    <col min="2308" max="2308" width="2.33203125" style="5" customWidth="1"/>
    <col min="2309" max="2309" width="9.33203125" style="5" customWidth="1"/>
    <col min="2310" max="2310" width="37" style="5" customWidth="1"/>
    <col min="2311" max="2311" width="36.109375" style="5" customWidth="1"/>
    <col min="2312" max="2312" width="7" style="5" customWidth="1"/>
    <col min="2313" max="2313" width="7.109375" style="5" customWidth="1"/>
    <col min="2314" max="2314" width="7" style="5" customWidth="1"/>
    <col min="2315" max="2315" width="7.109375" style="5" customWidth="1"/>
    <col min="2316" max="2316" width="10.88671875" style="5" customWidth="1"/>
    <col min="2317" max="2317" width="38.5546875" style="5" bestFit="1" customWidth="1"/>
    <col min="2318" max="2318" width="17" style="5" customWidth="1"/>
    <col min="2319" max="2319" width="33" style="5" customWidth="1"/>
    <col min="2320" max="2320" width="2.33203125" style="5" customWidth="1"/>
    <col min="2321" max="2537" width="6.33203125" style="5"/>
    <col min="2538" max="2538" width="27.88671875" style="5" customWidth="1"/>
    <col min="2539" max="2563" width="6.33203125" style="5"/>
    <col min="2564" max="2564" width="2.33203125" style="5" customWidth="1"/>
    <col min="2565" max="2565" width="9.33203125" style="5" customWidth="1"/>
    <col min="2566" max="2566" width="37" style="5" customWidth="1"/>
    <col min="2567" max="2567" width="36.109375" style="5" customWidth="1"/>
    <col min="2568" max="2568" width="7" style="5" customWidth="1"/>
    <col min="2569" max="2569" width="7.109375" style="5" customWidth="1"/>
    <col min="2570" max="2570" width="7" style="5" customWidth="1"/>
    <col min="2571" max="2571" width="7.109375" style="5" customWidth="1"/>
    <col min="2572" max="2572" width="10.88671875" style="5" customWidth="1"/>
    <col min="2573" max="2573" width="38.5546875" style="5" bestFit="1" customWidth="1"/>
    <col min="2574" max="2574" width="17" style="5" customWidth="1"/>
    <col min="2575" max="2575" width="33" style="5" customWidth="1"/>
    <col min="2576" max="2576" width="2.33203125" style="5" customWidth="1"/>
    <col min="2577" max="2793" width="6.33203125" style="5"/>
    <col min="2794" max="2794" width="27.88671875" style="5" customWidth="1"/>
    <col min="2795" max="2819" width="6.33203125" style="5"/>
    <col min="2820" max="2820" width="2.33203125" style="5" customWidth="1"/>
    <col min="2821" max="2821" width="9.33203125" style="5" customWidth="1"/>
    <col min="2822" max="2822" width="37" style="5" customWidth="1"/>
    <col min="2823" max="2823" width="36.109375" style="5" customWidth="1"/>
    <col min="2824" max="2824" width="7" style="5" customWidth="1"/>
    <col min="2825" max="2825" width="7.109375" style="5" customWidth="1"/>
    <col min="2826" max="2826" width="7" style="5" customWidth="1"/>
    <col min="2827" max="2827" width="7.109375" style="5" customWidth="1"/>
    <col min="2828" max="2828" width="10.88671875" style="5" customWidth="1"/>
    <col min="2829" max="2829" width="38.5546875" style="5" bestFit="1" customWidth="1"/>
    <col min="2830" max="2830" width="17" style="5" customWidth="1"/>
    <col min="2831" max="2831" width="33" style="5" customWidth="1"/>
    <col min="2832" max="2832" width="2.33203125" style="5" customWidth="1"/>
    <col min="2833" max="3049" width="6.33203125" style="5"/>
    <col min="3050" max="3050" width="27.88671875" style="5" customWidth="1"/>
    <col min="3051" max="3075" width="6.33203125" style="5"/>
    <col min="3076" max="3076" width="2.33203125" style="5" customWidth="1"/>
    <col min="3077" max="3077" width="9.33203125" style="5" customWidth="1"/>
    <col min="3078" max="3078" width="37" style="5" customWidth="1"/>
    <col min="3079" max="3079" width="36.109375" style="5" customWidth="1"/>
    <col min="3080" max="3080" width="7" style="5" customWidth="1"/>
    <col min="3081" max="3081" width="7.109375" style="5" customWidth="1"/>
    <col min="3082" max="3082" width="7" style="5" customWidth="1"/>
    <col min="3083" max="3083" width="7.109375" style="5" customWidth="1"/>
    <col min="3084" max="3084" width="10.88671875" style="5" customWidth="1"/>
    <col min="3085" max="3085" width="38.5546875" style="5" bestFit="1" customWidth="1"/>
    <col min="3086" max="3086" width="17" style="5" customWidth="1"/>
    <col min="3087" max="3087" width="33" style="5" customWidth="1"/>
    <col min="3088" max="3088" width="2.33203125" style="5" customWidth="1"/>
    <col min="3089" max="3305" width="6.33203125" style="5"/>
    <col min="3306" max="3306" width="27.88671875" style="5" customWidth="1"/>
    <col min="3307" max="3331" width="6.33203125" style="5"/>
    <col min="3332" max="3332" width="2.33203125" style="5" customWidth="1"/>
    <col min="3333" max="3333" width="9.33203125" style="5" customWidth="1"/>
    <col min="3334" max="3334" width="37" style="5" customWidth="1"/>
    <col min="3335" max="3335" width="36.109375" style="5" customWidth="1"/>
    <col min="3336" max="3336" width="7" style="5" customWidth="1"/>
    <col min="3337" max="3337" width="7.109375" style="5" customWidth="1"/>
    <col min="3338" max="3338" width="7" style="5" customWidth="1"/>
    <col min="3339" max="3339" width="7.109375" style="5" customWidth="1"/>
    <col min="3340" max="3340" width="10.88671875" style="5" customWidth="1"/>
    <col min="3341" max="3341" width="38.5546875" style="5" bestFit="1" customWidth="1"/>
    <col min="3342" max="3342" width="17" style="5" customWidth="1"/>
    <col min="3343" max="3343" width="33" style="5" customWidth="1"/>
    <col min="3344" max="3344" width="2.33203125" style="5" customWidth="1"/>
    <col min="3345" max="3561" width="6.33203125" style="5"/>
    <col min="3562" max="3562" width="27.88671875" style="5" customWidth="1"/>
    <col min="3563" max="3587" width="6.33203125" style="5"/>
    <col min="3588" max="3588" width="2.33203125" style="5" customWidth="1"/>
    <col min="3589" max="3589" width="9.33203125" style="5" customWidth="1"/>
    <col min="3590" max="3590" width="37" style="5" customWidth="1"/>
    <col min="3591" max="3591" width="36.109375" style="5" customWidth="1"/>
    <col min="3592" max="3592" width="7" style="5" customWidth="1"/>
    <col min="3593" max="3593" width="7.109375" style="5" customWidth="1"/>
    <col min="3594" max="3594" width="7" style="5" customWidth="1"/>
    <col min="3595" max="3595" width="7.109375" style="5" customWidth="1"/>
    <col min="3596" max="3596" width="10.88671875" style="5" customWidth="1"/>
    <col min="3597" max="3597" width="38.5546875" style="5" bestFit="1" customWidth="1"/>
    <col min="3598" max="3598" width="17" style="5" customWidth="1"/>
    <col min="3599" max="3599" width="33" style="5" customWidth="1"/>
    <col min="3600" max="3600" width="2.33203125" style="5" customWidth="1"/>
    <col min="3601" max="3817" width="6.33203125" style="5"/>
    <col min="3818" max="3818" width="27.88671875" style="5" customWidth="1"/>
    <col min="3819" max="3843" width="6.33203125" style="5"/>
    <col min="3844" max="3844" width="2.33203125" style="5" customWidth="1"/>
    <col min="3845" max="3845" width="9.33203125" style="5" customWidth="1"/>
    <col min="3846" max="3846" width="37" style="5" customWidth="1"/>
    <col min="3847" max="3847" width="36.109375" style="5" customWidth="1"/>
    <col min="3848" max="3848" width="7" style="5" customWidth="1"/>
    <col min="3849" max="3849" width="7.109375" style="5" customWidth="1"/>
    <col min="3850" max="3850" width="7" style="5" customWidth="1"/>
    <col min="3851" max="3851" width="7.109375" style="5" customWidth="1"/>
    <col min="3852" max="3852" width="10.88671875" style="5" customWidth="1"/>
    <col min="3853" max="3853" width="38.5546875" style="5" bestFit="1" customWidth="1"/>
    <col min="3854" max="3854" width="17" style="5" customWidth="1"/>
    <col min="3855" max="3855" width="33" style="5" customWidth="1"/>
    <col min="3856" max="3856" width="2.33203125" style="5" customWidth="1"/>
    <col min="3857" max="4073" width="6.33203125" style="5"/>
    <col min="4074" max="4074" width="27.88671875" style="5" customWidth="1"/>
    <col min="4075" max="4099" width="6.33203125" style="5"/>
    <col min="4100" max="4100" width="2.33203125" style="5" customWidth="1"/>
    <col min="4101" max="4101" width="9.33203125" style="5" customWidth="1"/>
    <col min="4102" max="4102" width="37" style="5" customWidth="1"/>
    <col min="4103" max="4103" width="36.109375" style="5" customWidth="1"/>
    <col min="4104" max="4104" width="7" style="5" customWidth="1"/>
    <col min="4105" max="4105" width="7.109375" style="5" customWidth="1"/>
    <col min="4106" max="4106" width="7" style="5" customWidth="1"/>
    <col min="4107" max="4107" width="7.109375" style="5" customWidth="1"/>
    <col min="4108" max="4108" width="10.88671875" style="5" customWidth="1"/>
    <col min="4109" max="4109" width="38.5546875" style="5" bestFit="1" customWidth="1"/>
    <col min="4110" max="4110" width="17" style="5" customWidth="1"/>
    <col min="4111" max="4111" width="33" style="5" customWidth="1"/>
    <col min="4112" max="4112" width="2.33203125" style="5" customWidth="1"/>
    <col min="4113" max="4329" width="6.33203125" style="5"/>
    <col min="4330" max="4330" width="27.88671875" style="5" customWidth="1"/>
    <col min="4331" max="4355" width="6.33203125" style="5"/>
    <col min="4356" max="4356" width="2.33203125" style="5" customWidth="1"/>
    <col min="4357" max="4357" width="9.33203125" style="5" customWidth="1"/>
    <col min="4358" max="4358" width="37" style="5" customWidth="1"/>
    <col min="4359" max="4359" width="36.109375" style="5" customWidth="1"/>
    <col min="4360" max="4360" width="7" style="5" customWidth="1"/>
    <col min="4361" max="4361" width="7.109375" style="5" customWidth="1"/>
    <col min="4362" max="4362" width="7" style="5" customWidth="1"/>
    <col min="4363" max="4363" width="7.109375" style="5" customWidth="1"/>
    <col min="4364" max="4364" width="10.88671875" style="5" customWidth="1"/>
    <col min="4365" max="4365" width="38.5546875" style="5" bestFit="1" customWidth="1"/>
    <col min="4366" max="4366" width="17" style="5" customWidth="1"/>
    <col min="4367" max="4367" width="33" style="5" customWidth="1"/>
    <col min="4368" max="4368" width="2.33203125" style="5" customWidth="1"/>
    <col min="4369" max="4585" width="6.33203125" style="5"/>
    <col min="4586" max="4586" width="27.88671875" style="5" customWidth="1"/>
    <col min="4587" max="4611" width="6.33203125" style="5"/>
    <col min="4612" max="4612" width="2.33203125" style="5" customWidth="1"/>
    <col min="4613" max="4613" width="9.33203125" style="5" customWidth="1"/>
    <col min="4614" max="4614" width="37" style="5" customWidth="1"/>
    <col min="4615" max="4615" width="36.109375" style="5" customWidth="1"/>
    <col min="4616" max="4616" width="7" style="5" customWidth="1"/>
    <col min="4617" max="4617" width="7.109375" style="5" customWidth="1"/>
    <col min="4618" max="4618" width="7" style="5" customWidth="1"/>
    <col min="4619" max="4619" width="7.109375" style="5" customWidth="1"/>
    <col min="4620" max="4620" width="10.88671875" style="5" customWidth="1"/>
    <col min="4621" max="4621" width="38.5546875" style="5" bestFit="1" customWidth="1"/>
    <col min="4622" max="4622" width="17" style="5" customWidth="1"/>
    <col min="4623" max="4623" width="33" style="5" customWidth="1"/>
    <col min="4624" max="4624" width="2.33203125" style="5" customWidth="1"/>
    <col min="4625" max="4841" width="6.33203125" style="5"/>
    <col min="4842" max="4842" width="27.88671875" style="5" customWidth="1"/>
    <col min="4843" max="4867" width="6.33203125" style="5"/>
    <col min="4868" max="4868" width="2.33203125" style="5" customWidth="1"/>
    <col min="4869" max="4869" width="9.33203125" style="5" customWidth="1"/>
    <col min="4870" max="4870" width="37" style="5" customWidth="1"/>
    <col min="4871" max="4871" width="36.109375" style="5" customWidth="1"/>
    <col min="4872" max="4872" width="7" style="5" customWidth="1"/>
    <col min="4873" max="4873" width="7.109375" style="5" customWidth="1"/>
    <col min="4874" max="4874" width="7" style="5" customWidth="1"/>
    <col min="4875" max="4875" width="7.109375" style="5" customWidth="1"/>
    <col min="4876" max="4876" width="10.88671875" style="5" customWidth="1"/>
    <col min="4877" max="4877" width="38.5546875" style="5" bestFit="1" customWidth="1"/>
    <col min="4878" max="4878" width="17" style="5" customWidth="1"/>
    <col min="4879" max="4879" width="33" style="5" customWidth="1"/>
    <col min="4880" max="4880" width="2.33203125" style="5" customWidth="1"/>
    <col min="4881" max="5097" width="6.33203125" style="5"/>
    <col min="5098" max="5098" width="27.88671875" style="5" customWidth="1"/>
    <col min="5099" max="5123" width="6.33203125" style="5"/>
    <col min="5124" max="5124" width="2.33203125" style="5" customWidth="1"/>
    <col min="5125" max="5125" width="9.33203125" style="5" customWidth="1"/>
    <col min="5126" max="5126" width="37" style="5" customWidth="1"/>
    <col min="5127" max="5127" width="36.109375" style="5" customWidth="1"/>
    <col min="5128" max="5128" width="7" style="5" customWidth="1"/>
    <col min="5129" max="5129" width="7.109375" style="5" customWidth="1"/>
    <col min="5130" max="5130" width="7" style="5" customWidth="1"/>
    <col min="5131" max="5131" width="7.109375" style="5" customWidth="1"/>
    <col min="5132" max="5132" width="10.88671875" style="5" customWidth="1"/>
    <col min="5133" max="5133" width="38.5546875" style="5" bestFit="1" customWidth="1"/>
    <col min="5134" max="5134" width="17" style="5" customWidth="1"/>
    <col min="5135" max="5135" width="33" style="5" customWidth="1"/>
    <col min="5136" max="5136" width="2.33203125" style="5" customWidth="1"/>
    <col min="5137" max="5353" width="6.33203125" style="5"/>
    <col min="5354" max="5354" width="27.88671875" style="5" customWidth="1"/>
    <col min="5355" max="5379" width="6.33203125" style="5"/>
    <col min="5380" max="5380" width="2.33203125" style="5" customWidth="1"/>
    <col min="5381" max="5381" width="9.33203125" style="5" customWidth="1"/>
    <col min="5382" max="5382" width="37" style="5" customWidth="1"/>
    <col min="5383" max="5383" width="36.109375" style="5" customWidth="1"/>
    <col min="5384" max="5384" width="7" style="5" customWidth="1"/>
    <col min="5385" max="5385" width="7.109375" style="5" customWidth="1"/>
    <col min="5386" max="5386" width="7" style="5" customWidth="1"/>
    <col min="5387" max="5387" width="7.109375" style="5" customWidth="1"/>
    <col min="5388" max="5388" width="10.88671875" style="5" customWidth="1"/>
    <col min="5389" max="5389" width="38.5546875" style="5" bestFit="1" customWidth="1"/>
    <col min="5390" max="5390" width="17" style="5" customWidth="1"/>
    <col min="5391" max="5391" width="33" style="5" customWidth="1"/>
    <col min="5392" max="5392" width="2.33203125" style="5" customWidth="1"/>
    <col min="5393" max="5609" width="6.33203125" style="5"/>
    <col min="5610" max="5610" width="27.88671875" style="5" customWidth="1"/>
    <col min="5611" max="5635" width="6.33203125" style="5"/>
    <col min="5636" max="5636" width="2.33203125" style="5" customWidth="1"/>
    <col min="5637" max="5637" width="9.33203125" style="5" customWidth="1"/>
    <col min="5638" max="5638" width="37" style="5" customWidth="1"/>
    <col min="5639" max="5639" width="36.109375" style="5" customWidth="1"/>
    <col min="5640" max="5640" width="7" style="5" customWidth="1"/>
    <col min="5641" max="5641" width="7.109375" style="5" customWidth="1"/>
    <col min="5642" max="5642" width="7" style="5" customWidth="1"/>
    <col min="5643" max="5643" width="7.109375" style="5" customWidth="1"/>
    <col min="5644" max="5644" width="10.88671875" style="5" customWidth="1"/>
    <col min="5645" max="5645" width="38.5546875" style="5" bestFit="1" customWidth="1"/>
    <col min="5646" max="5646" width="17" style="5" customWidth="1"/>
    <col min="5647" max="5647" width="33" style="5" customWidth="1"/>
    <col min="5648" max="5648" width="2.33203125" style="5" customWidth="1"/>
    <col min="5649" max="5865" width="6.33203125" style="5"/>
    <col min="5866" max="5866" width="27.88671875" style="5" customWidth="1"/>
    <col min="5867" max="5891" width="6.33203125" style="5"/>
    <col min="5892" max="5892" width="2.33203125" style="5" customWidth="1"/>
    <col min="5893" max="5893" width="9.33203125" style="5" customWidth="1"/>
    <col min="5894" max="5894" width="37" style="5" customWidth="1"/>
    <col min="5895" max="5895" width="36.109375" style="5" customWidth="1"/>
    <col min="5896" max="5896" width="7" style="5" customWidth="1"/>
    <col min="5897" max="5897" width="7.109375" style="5" customWidth="1"/>
    <col min="5898" max="5898" width="7" style="5" customWidth="1"/>
    <col min="5899" max="5899" width="7.109375" style="5" customWidth="1"/>
    <col min="5900" max="5900" width="10.88671875" style="5" customWidth="1"/>
    <col min="5901" max="5901" width="38.5546875" style="5" bestFit="1" customWidth="1"/>
    <col min="5902" max="5902" width="17" style="5" customWidth="1"/>
    <col min="5903" max="5903" width="33" style="5" customWidth="1"/>
    <col min="5904" max="5904" width="2.33203125" style="5" customWidth="1"/>
    <col min="5905" max="6121" width="6.33203125" style="5"/>
    <col min="6122" max="6122" width="27.88671875" style="5" customWidth="1"/>
    <col min="6123" max="6147" width="6.33203125" style="5"/>
    <col min="6148" max="6148" width="2.33203125" style="5" customWidth="1"/>
    <col min="6149" max="6149" width="9.33203125" style="5" customWidth="1"/>
    <col min="6150" max="6150" width="37" style="5" customWidth="1"/>
    <col min="6151" max="6151" width="36.109375" style="5" customWidth="1"/>
    <col min="6152" max="6152" width="7" style="5" customWidth="1"/>
    <col min="6153" max="6153" width="7.109375" style="5" customWidth="1"/>
    <col min="6154" max="6154" width="7" style="5" customWidth="1"/>
    <col min="6155" max="6155" width="7.109375" style="5" customWidth="1"/>
    <col min="6156" max="6156" width="10.88671875" style="5" customWidth="1"/>
    <col min="6157" max="6157" width="38.5546875" style="5" bestFit="1" customWidth="1"/>
    <col min="6158" max="6158" width="17" style="5" customWidth="1"/>
    <col min="6159" max="6159" width="33" style="5" customWidth="1"/>
    <col min="6160" max="6160" width="2.33203125" style="5" customWidth="1"/>
    <col min="6161" max="6377" width="6.33203125" style="5"/>
    <col min="6378" max="6378" width="27.88671875" style="5" customWidth="1"/>
    <col min="6379" max="6403" width="6.33203125" style="5"/>
    <col min="6404" max="6404" width="2.33203125" style="5" customWidth="1"/>
    <col min="6405" max="6405" width="9.33203125" style="5" customWidth="1"/>
    <col min="6406" max="6406" width="37" style="5" customWidth="1"/>
    <col min="6407" max="6407" width="36.109375" style="5" customWidth="1"/>
    <col min="6408" max="6408" width="7" style="5" customWidth="1"/>
    <col min="6409" max="6409" width="7.109375" style="5" customWidth="1"/>
    <col min="6410" max="6410" width="7" style="5" customWidth="1"/>
    <col min="6411" max="6411" width="7.109375" style="5" customWidth="1"/>
    <col min="6412" max="6412" width="10.88671875" style="5" customWidth="1"/>
    <col min="6413" max="6413" width="38.5546875" style="5" bestFit="1" customWidth="1"/>
    <col min="6414" max="6414" width="17" style="5" customWidth="1"/>
    <col min="6415" max="6415" width="33" style="5" customWidth="1"/>
    <col min="6416" max="6416" width="2.33203125" style="5" customWidth="1"/>
    <col min="6417" max="6633" width="6.33203125" style="5"/>
    <col min="6634" max="6634" width="27.88671875" style="5" customWidth="1"/>
    <col min="6635" max="6659" width="6.33203125" style="5"/>
    <col min="6660" max="6660" width="2.33203125" style="5" customWidth="1"/>
    <col min="6661" max="6661" width="9.33203125" style="5" customWidth="1"/>
    <col min="6662" max="6662" width="37" style="5" customWidth="1"/>
    <col min="6663" max="6663" width="36.109375" style="5" customWidth="1"/>
    <col min="6664" max="6664" width="7" style="5" customWidth="1"/>
    <col min="6665" max="6665" width="7.109375" style="5" customWidth="1"/>
    <col min="6666" max="6666" width="7" style="5" customWidth="1"/>
    <col min="6667" max="6667" width="7.109375" style="5" customWidth="1"/>
    <col min="6668" max="6668" width="10.88671875" style="5" customWidth="1"/>
    <col min="6669" max="6669" width="38.5546875" style="5" bestFit="1" customWidth="1"/>
    <col min="6670" max="6670" width="17" style="5" customWidth="1"/>
    <col min="6671" max="6671" width="33" style="5" customWidth="1"/>
    <col min="6672" max="6672" width="2.33203125" style="5" customWidth="1"/>
    <col min="6673" max="6889" width="6.33203125" style="5"/>
    <col min="6890" max="6890" width="27.88671875" style="5" customWidth="1"/>
    <col min="6891" max="6915" width="6.33203125" style="5"/>
    <col min="6916" max="6916" width="2.33203125" style="5" customWidth="1"/>
    <col min="6917" max="6917" width="9.33203125" style="5" customWidth="1"/>
    <col min="6918" max="6918" width="37" style="5" customWidth="1"/>
    <col min="6919" max="6919" width="36.109375" style="5" customWidth="1"/>
    <col min="6920" max="6920" width="7" style="5" customWidth="1"/>
    <col min="6921" max="6921" width="7.109375" style="5" customWidth="1"/>
    <col min="6922" max="6922" width="7" style="5" customWidth="1"/>
    <col min="6923" max="6923" width="7.109375" style="5" customWidth="1"/>
    <col min="6924" max="6924" width="10.88671875" style="5" customWidth="1"/>
    <col min="6925" max="6925" width="38.5546875" style="5" bestFit="1" customWidth="1"/>
    <col min="6926" max="6926" width="17" style="5" customWidth="1"/>
    <col min="6927" max="6927" width="33" style="5" customWidth="1"/>
    <col min="6928" max="6928" width="2.33203125" style="5" customWidth="1"/>
    <col min="6929" max="7145" width="6.33203125" style="5"/>
    <col min="7146" max="7146" width="27.88671875" style="5" customWidth="1"/>
    <col min="7147" max="7171" width="6.33203125" style="5"/>
    <col min="7172" max="7172" width="2.33203125" style="5" customWidth="1"/>
    <col min="7173" max="7173" width="9.33203125" style="5" customWidth="1"/>
    <col min="7174" max="7174" width="37" style="5" customWidth="1"/>
    <col min="7175" max="7175" width="36.109375" style="5" customWidth="1"/>
    <col min="7176" max="7176" width="7" style="5" customWidth="1"/>
    <col min="7177" max="7177" width="7.109375" style="5" customWidth="1"/>
    <col min="7178" max="7178" width="7" style="5" customWidth="1"/>
    <col min="7179" max="7179" width="7.109375" style="5" customWidth="1"/>
    <col min="7180" max="7180" width="10.88671875" style="5" customWidth="1"/>
    <col min="7181" max="7181" width="38.5546875" style="5" bestFit="1" customWidth="1"/>
    <col min="7182" max="7182" width="17" style="5" customWidth="1"/>
    <col min="7183" max="7183" width="33" style="5" customWidth="1"/>
    <col min="7184" max="7184" width="2.33203125" style="5" customWidth="1"/>
    <col min="7185" max="7401" width="6.33203125" style="5"/>
    <col min="7402" max="7402" width="27.88671875" style="5" customWidth="1"/>
    <col min="7403" max="7427" width="6.33203125" style="5"/>
    <col min="7428" max="7428" width="2.33203125" style="5" customWidth="1"/>
    <col min="7429" max="7429" width="9.33203125" style="5" customWidth="1"/>
    <col min="7430" max="7430" width="37" style="5" customWidth="1"/>
    <col min="7431" max="7431" width="36.109375" style="5" customWidth="1"/>
    <col min="7432" max="7432" width="7" style="5" customWidth="1"/>
    <col min="7433" max="7433" width="7.109375" style="5" customWidth="1"/>
    <col min="7434" max="7434" width="7" style="5" customWidth="1"/>
    <col min="7435" max="7435" width="7.109375" style="5" customWidth="1"/>
    <col min="7436" max="7436" width="10.88671875" style="5" customWidth="1"/>
    <col min="7437" max="7437" width="38.5546875" style="5" bestFit="1" customWidth="1"/>
    <col min="7438" max="7438" width="17" style="5" customWidth="1"/>
    <col min="7439" max="7439" width="33" style="5" customWidth="1"/>
    <col min="7440" max="7440" width="2.33203125" style="5" customWidth="1"/>
    <col min="7441" max="7657" width="6.33203125" style="5"/>
    <col min="7658" max="7658" width="27.88671875" style="5" customWidth="1"/>
    <col min="7659" max="7683" width="6.33203125" style="5"/>
    <col min="7684" max="7684" width="2.33203125" style="5" customWidth="1"/>
    <col min="7685" max="7685" width="9.33203125" style="5" customWidth="1"/>
    <col min="7686" max="7686" width="37" style="5" customWidth="1"/>
    <col min="7687" max="7687" width="36.109375" style="5" customWidth="1"/>
    <col min="7688" max="7688" width="7" style="5" customWidth="1"/>
    <col min="7689" max="7689" width="7.109375" style="5" customWidth="1"/>
    <col min="7690" max="7690" width="7" style="5" customWidth="1"/>
    <col min="7691" max="7691" width="7.109375" style="5" customWidth="1"/>
    <col min="7692" max="7692" width="10.88671875" style="5" customWidth="1"/>
    <col min="7693" max="7693" width="38.5546875" style="5" bestFit="1" customWidth="1"/>
    <col min="7694" max="7694" width="17" style="5" customWidth="1"/>
    <col min="7695" max="7695" width="33" style="5" customWidth="1"/>
    <col min="7696" max="7696" width="2.33203125" style="5" customWidth="1"/>
    <col min="7697" max="7913" width="6.33203125" style="5"/>
    <col min="7914" max="7914" width="27.88671875" style="5" customWidth="1"/>
    <col min="7915" max="7939" width="6.33203125" style="5"/>
    <col min="7940" max="7940" width="2.33203125" style="5" customWidth="1"/>
    <col min="7941" max="7941" width="9.33203125" style="5" customWidth="1"/>
    <col min="7942" max="7942" width="37" style="5" customWidth="1"/>
    <col min="7943" max="7943" width="36.109375" style="5" customWidth="1"/>
    <col min="7944" max="7944" width="7" style="5" customWidth="1"/>
    <col min="7945" max="7945" width="7.109375" style="5" customWidth="1"/>
    <col min="7946" max="7946" width="7" style="5" customWidth="1"/>
    <col min="7947" max="7947" width="7.109375" style="5" customWidth="1"/>
    <col min="7948" max="7948" width="10.88671875" style="5" customWidth="1"/>
    <col min="7949" max="7949" width="38.5546875" style="5" bestFit="1" customWidth="1"/>
    <col min="7950" max="7950" width="17" style="5" customWidth="1"/>
    <col min="7951" max="7951" width="33" style="5" customWidth="1"/>
    <col min="7952" max="7952" width="2.33203125" style="5" customWidth="1"/>
    <col min="7953" max="8169" width="6.33203125" style="5"/>
    <col min="8170" max="8170" width="27.88671875" style="5" customWidth="1"/>
    <col min="8171" max="8195" width="6.33203125" style="5"/>
    <col min="8196" max="8196" width="2.33203125" style="5" customWidth="1"/>
    <col min="8197" max="8197" width="9.33203125" style="5" customWidth="1"/>
    <col min="8198" max="8198" width="37" style="5" customWidth="1"/>
    <col min="8199" max="8199" width="36.109375" style="5" customWidth="1"/>
    <col min="8200" max="8200" width="7" style="5" customWidth="1"/>
    <col min="8201" max="8201" width="7.109375" style="5" customWidth="1"/>
    <col min="8202" max="8202" width="7" style="5" customWidth="1"/>
    <col min="8203" max="8203" width="7.109375" style="5" customWidth="1"/>
    <col min="8204" max="8204" width="10.88671875" style="5" customWidth="1"/>
    <col min="8205" max="8205" width="38.5546875" style="5" bestFit="1" customWidth="1"/>
    <col min="8206" max="8206" width="17" style="5" customWidth="1"/>
    <col min="8207" max="8207" width="33" style="5" customWidth="1"/>
    <col min="8208" max="8208" width="2.33203125" style="5" customWidth="1"/>
    <col min="8209" max="8425" width="6.33203125" style="5"/>
    <col min="8426" max="8426" width="27.88671875" style="5" customWidth="1"/>
    <col min="8427" max="8451" width="6.33203125" style="5"/>
    <col min="8452" max="8452" width="2.33203125" style="5" customWidth="1"/>
    <col min="8453" max="8453" width="9.33203125" style="5" customWidth="1"/>
    <col min="8454" max="8454" width="37" style="5" customWidth="1"/>
    <col min="8455" max="8455" width="36.109375" style="5" customWidth="1"/>
    <col min="8456" max="8456" width="7" style="5" customWidth="1"/>
    <col min="8457" max="8457" width="7.109375" style="5" customWidth="1"/>
    <col min="8458" max="8458" width="7" style="5" customWidth="1"/>
    <col min="8459" max="8459" width="7.109375" style="5" customWidth="1"/>
    <col min="8460" max="8460" width="10.88671875" style="5" customWidth="1"/>
    <col min="8461" max="8461" width="38.5546875" style="5" bestFit="1" customWidth="1"/>
    <col min="8462" max="8462" width="17" style="5" customWidth="1"/>
    <col min="8463" max="8463" width="33" style="5" customWidth="1"/>
    <col min="8464" max="8464" width="2.33203125" style="5" customWidth="1"/>
    <col min="8465" max="8681" width="6.33203125" style="5"/>
    <col min="8682" max="8682" width="27.88671875" style="5" customWidth="1"/>
    <col min="8683" max="8707" width="6.33203125" style="5"/>
    <col min="8708" max="8708" width="2.33203125" style="5" customWidth="1"/>
    <col min="8709" max="8709" width="9.33203125" style="5" customWidth="1"/>
    <col min="8710" max="8710" width="37" style="5" customWidth="1"/>
    <col min="8711" max="8711" width="36.109375" style="5" customWidth="1"/>
    <col min="8712" max="8712" width="7" style="5" customWidth="1"/>
    <col min="8713" max="8713" width="7.109375" style="5" customWidth="1"/>
    <col min="8714" max="8714" width="7" style="5" customWidth="1"/>
    <col min="8715" max="8715" width="7.109375" style="5" customWidth="1"/>
    <col min="8716" max="8716" width="10.88671875" style="5" customWidth="1"/>
    <col min="8717" max="8717" width="38.5546875" style="5" bestFit="1" customWidth="1"/>
    <col min="8718" max="8718" width="17" style="5" customWidth="1"/>
    <col min="8719" max="8719" width="33" style="5" customWidth="1"/>
    <col min="8720" max="8720" width="2.33203125" style="5" customWidth="1"/>
    <col min="8721" max="8937" width="6.33203125" style="5"/>
    <col min="8938" max="8938" width="27.88671875" style="5" customWidth="1"/>
    <col min="8939" max="8963" width="6.33203125" style="5"/>
    <col min="8964" max="8964" width="2.33203125" style="5" customWidth="1"/>
    <col min="8965" max="8965" width="9.33203125" style="5" customWidth="1"/>
    <col min="8966" max="8966" width="37" style="5" customWidth="1"/>
    <col min="8967" max="8967" width="36.109375" style="5" customWidth="1"/>
    <col min="8968" max="8968" width="7" style="5" customWidth="1"/>
    <col min="8969" max="8969" width="7.109375" style="5" customWidth="1"/>
    <col min="8970" max="8970" width="7" style="5" customWidth="1"/>
    <col min="8971" max="8971" width="7.109375" style="5" customWidth="1"/>
    <col min="8972" max="8972" width="10.88671875" style="5" customWidth="1"/>
    <col min="8973" max="8973" width="38.5546875" style="5" bestFit="1" customWidth="1"/>
    <col min="8974" max="8974" width="17" style="5" customWidth="1"/>
    <col min="8975" max="8975" width="33" style="5" customWidth="1"/>
    <col min="8976" max="8976" width="2.33203125" style="5" customWidth="1"/>
    <col min="8977" max="9193" width="6.33203125" style="5"/>
    <col min="9194" max="9194" width="27.88671875" style="5" customWidth="1"/>
    <col min="9195" max="9219" width="6.33203125" style="5"/>
    <col min="9220" max="9220" width="2.33203125" style="5" customWidth="1"/>
    <col min="9221" max="9221" width="9.33203125" style="5" customWidth="1"/>
    <col min="9222" max="9222" width="37" style="5" customWidth="1"/>
    <col min="9223" max="9223" width="36.109375" style="5" customWidth="1"/>
    <col min="9224" max="9224" width="7" style="5" customWidth="1"/>
    <col min="9225" max="9225" width="7.109375" style="5" customWidth="1"/>
    <col min="9226" max="9226" width="7" style="5" customWidth="1"/>
    <col min="9227" max="9227" width="7.109375" style="5" customWidth="1"/>
    <col min="9228" max="9228" width="10.88671875" style="5" customWidth="1"/>
    <col min="9229" max="9229" width="38.5546875" style="5" bestFit="1" customWidth="1"/>
    <col min="9230" max="9230" width="17" style="5" customWidth="1"/>
    <col min="9231" max="9231" width="33" style="5" customWidth="1"/>
    <col min="9232" max="9232" width="2.33203125" style="5" customWidth="1"/>
    <col min="9233" max="9449" width="6.33203125" style="5"/>
    <col min="9450" max="9450" width="27.88671875" style="5" customWidth="1"/>
    <col min="9451" max="9475" width="6.33203125" style="5"/>
    <col min="9476" max="9476" width="2.33203125" style="5" customWidth="1"/>
    <col min="9477" max="9477" width="9.33203125" style="5" customWidth="1"/>
    <col min="9478" max="9478" width="37" style="5" customWidth="1"/>
    <col min="9479" max="9479" width="36.109375" style="5" customWidth="1"/>
    <col min="9480" max="9480" width="7" style="5" customWidth="1"/>
    <col min="9481" max="9481" width="7.109375" style="5" customWidth="1"/>
    <col min="9482" max="9482" width="7" style="5" customWidth="1"/>
    <col min="9483" max="9483" width="7.109375" style="5" customWidth="1"/>
    <col min="9484" max="9484" width="10.88671875" style="5" customWidth="1"/>
    <col min="9485" max="9485" width="38.5546875" style="5" bestFit="1" customWidth="1"/>
    <col min="9486" max="9486" width="17" style="5" customWidth="1"/>
    <col min="9487" max="9487" width="33" style="5" customWidth="1"/>
    <col min="9488" max="9488" width="2.33203125" style="5" customWidth="1"/>
    <col min="9489" max="9705" width="6.33203125" style="5"/>
    <col min="9706" max="9706" width="27.88671875" style="5" customWidth="1"/>
    <col min="9707" max="9731" width="6.33203125" style="5"/>
    <col min="9732" max="9732" width="2.33203125" style="5" customWidth="1"/>
    <col min="9733" max="9733" width="9.33203125" style="5" customWidth="1"/>
    <col min="9734" max="9734" width="37" style="5" customWidth="1"/>
    <col min="9735" max="9735" width="36.109375" style="5" customWidth="1"/>
    <col min="9736" max="9736" width="7" style="5" customWidth="1"/>
    <col min="9737" max="9737" width="7.109375" style="5" customWidth="1"/>
    <col min="9738" max="9738" width="7" style="5" customWidth="1"/>
    <col min="9739" max="9739" width="7.109375" style="5" customWidth="1"/>
    <col min="9740" max="9740" width="10.88671875" style="5" customWidth="1"/>
    <col min="9741" max="9741" width="38.5546875" style="5" bestFit="1" customWidth="1"/>
    <col min="9742" max="9742" width="17" style="5" customWidth="1"/>
    <col min="9743" max="9743" width="33" style="5" customWidth="1"/>
    <col min="9744" max="9744" width="2.33203125" style="5" customWidth="1"/>
    <col min="9745" max="9961" width="6.33203125" style="5"/>
    <col min="9962" max="9962" width="27.88671875" style="5" customWidth="1"/>
    <col min="9963" max="9987" width="6.33203125" style="5"/>
    <col min="9988" max="9988" width="2.33203125" style="5" customWidth="1"/>
    <col min="9989" max="9989" width="9.33203125" style="5" customWidth="1"/>
    <col min="9990" max="9990" width="37" style="5" customWidth="1"/>
    <col min="9991" max="9991" width="36.109375" style="5" customWidth="1"/>
    <col min="9992" max="9992" width="7" style="5" customWidth="1"/>
    <col min="9993" max="9993" width="7.109375" style="5" customWidth="1"/>
    <col min="9994" max="9994" width="7" style="5" customWidth="1"/>
    <col min="9995" max="9995" width="7.109375" style="5" customWidth="1"/>
    <col min="9996" max="9996" width="10.88671875" style="5" customWidth="1"/>
    <col min="9997" max="9997" width="38.5546875" style="5" bestFit="1" customWidth="1"/>
    <col min="9998" max="9998" width="17" style="5" customWidth="1"/>
    <col min="9999" max="9999" width="33" style="5" customWidth="1"/>
    <col min="10000" max="10000" width="2.33203125" style="5" customWidth="1"/>
    <col min="10001" max="10217" width="6.33203125" style="5"/>
    <col min="10218" max="10218" width="27.88671875" style="5" customWidth="1"/>
    <col min="10219" max="10243" width="6.33203125" style="5"/>
    <col min="10244" max="10244" width="2.33203125" style="5" customWidth="1"/>
    <col min="10245" max="10245" width="9.33203125" style="5" customWidth="1"/>
    <col min="10246" max="10246" width="37" style="5" customWidth="1"/>
    <col min="10247" max="10247" width="36.109375" style="5" customWidth="1"/>
    <col min="10248" max="10248" width="7" style="5" customWidth="1"/>
    <col min="10249" max="10249" width="7.109375" style="5" customWidth="1"/>
    <col min="10250" max="10250" width="7" style="5" customWidth="1"/>
    <col min="10251" max="10251" width="7.109375" style="5" customWidth="1"/>
    <col min="10252" max="10252" width="10.88671875" style="5" customWidth="1"/>
    <col min="10253" max="10253" width="38.5546875" style="5" bestFit="1" customWidth="1"/>
    <col min="10254" max="10254" width="17" style="5" customWidth="1"/>
    <col min="10255" max="10255" width="33" style="5" customWidth="1"/>
    <col min="10256" max="10256" width="2.33203125" style="5" customWidth="1"/>
    <col min="10257" max="10473" width="6.33203125" style="5"/>
    <col min="10474" max="10474" width="27.88671875" style="5" customWidth="1"/>
    <col min="10475" max="10499" width="6.33203125" style="5"/>
    <col min="10500" max="10500" width="2.33203125" style="5" customWidth="1"/>
    <col min="10501" max="10501" width="9.33203125" style="5" customWidth="1"/>
    <col min="10502" max="10502" width="37" style="5" customWidth="1"/>
    <col min="10503" max="10503" width="36.109375" style="5" customWidth="1"/>
    <col min="10504" max="10504" width="7" style="5" customWidth="1"/>
    <col min="10505" max="10505" width="7.109375" style="5" customWidth="1"/>
    <col min="10506" max="10506" width="7" style="5" customWidth="1"/>
    <col min="10507" max="10507" width="7.109375" style="5" customWidth="1"/>
    <col min="10508" max="10508" width="10.88671875" style="5" customWidth="1"/>
    <col min="10509" max="10509" width="38.5546875" style="5" bestFit="1" customWidth="1"/>
    <col min="10510" max="10510" width="17" style="5" customWidth="1"/>
    <col min="10511" max="10511" width="33" style="5" customWidth="1"/>
    <col min="10512" max="10512" width="2.33203125" style="5" customWidth="1"/>
    <col min="10513" max="10729" width="6.33203125" style="5"/>
    <col min="10730" max="10730" width="27.88671875" style="5" customWidth="1"/>
    <col min="10731" max="10755" width="6.33203125" style="5"/>
    <col min="10756" max="10756" width="2.33203125" style="5" customWidth="1"/>
    <col min="10757" max="10757" width="9.33203125" style="5" customWidth="1"/>
    <col min="10758" max="10758" width="37" style="5" customWidth="1"/>
    <col min="10759" max="10759" width="36.109375" style="5" customWidth="1"/>
    <col min="10760" max="10760" width="7" style="5" customWidth="1"/>
    <col min="10761" max="10761" width="7.109375" style="5" customWidth="1"/>
    <col min="10762" max="10762" width="7" style="5" customWidth="1"/>
    <col min="10763" max="10763" width="7.109375" style="5" customWidth="1"/>
    <col min="10764" max="10764" width="10.88671875" style="5" customWidth="1"/>
    <col min="10765" max="10765" width="38.5546875" style="5" bestFit="1" customWidth="1"/>
    <col min="10766" max="10766" width="17" style="5" customWidth="1"/>
    <col min="10767" max="10767" width="33" style="5" customWidth="1"/>
    <col min="10768" max="10768" width="2.33203125" style="5" customWidth="1"/>
    <col min="10769" max="10985" width="6.33203125" style="5"/>
    <col min="10986" max="10986" width="27.88671875" style="5" customWidth="1"/>
    <col min="10987" max="11011" width="6.33203125" style="5"/>
    <col min="11012" max="11012" width="2.33203125" style="5" customWidth="1"/>
    <col min="11013" max="11013" width="9.33203125" style="5" customWidth="1"/>
    <col min="11014" max="11014" width="37" style="5" customWidth="1"/>
    <col min="11015" max="11015" width="36.109375" style="5" customWidth="1"/>
    <col min="11016" max="11016" width="7" style="5" customWidth="1"/>
    <col min="11017" max="11017" width="7.109375" style="5" customWidth="1"/>
    <col min="11018" max="11018" width="7" style="5" customWidth="1"/>
    <col min="11019" max="11019" width="7.109375" style="5" customWidth="1"/>
    <col min="11020" max="11020" width="10.88671875" style="5" customWidth="1"/>
    <col min="11021" max="11021" width="38.5546875" style="5" bestFit="1" customWidth="1"/>
    <col min="11022" max="11022" width="17" style="5" customWidth="1"/>
    <col min="11023" max="11023" width="33" style="5" customWidth="1"/>
    <col min="11024" max="11024" width="2.33203125" style="5" customWidth="1"/>
    <col min="11025" max="11241" width="6.33203125" style="5"/>
    <col min="11242" max="11242" width="27.88671875" style="5" customWidth="1"/>
    <col min="11243" max="11267" width="6.33203125" style="5"/>
    <col min="11268" max="11268" width="2.33203125" style="5" customWidth="1"/>
    <col min="11269" max="11269" width="9.33203125" style="5" customWidth="1"/>
    <col min="11270" max="11270" width="37" style="5" customWidth="1"/>
    <col min="11271" max="11271" width="36.109375" style="5" customWidth="1"/>
    <col min="11272" max="11272" width="7" style="5" customWidth="1"/>
    <col min="11273" max="11273" width="7.109375" style="5" customWidth="1"/>
    <col min="11274" max="11274" width="7" style="5" customWidth="1"/>
    <col min="11275" max="11275" width="7.109375" style="5" customWidth="1"/>
    <col min="11276" max="11276" width="10.88671875" style="5" customWidth="1"/>
    <col min="11277" max="11277" width="38.5546875" style="5" bestFit="1" customWidth="1"/>
    <col min="11278" max="11278" width="17" style="5" customWidth="1"/>
    <col min="11279" max="11279" width="33" style="5" customWidth="1"/>
    <col min="11280" max="11280" width="2.33203125" style="5" customWidth="1"/>
    <col min="11281" max="11497" width="6.33203125" style="5"/>
    <col min="11498" max="11498" width="27.88671875" style="5" customWidth="1"/>
    <col min="11499" max="11523" width="6.33203125" style="5"/>
    <col min="11524" max="11524" width="2.33203125" style="5" customWidth="1"/>
    <col min="11525" max="11525" width="9.33203125" style="5" customWidth="1"/>
    <col min="11526" max="11526" width="37" style="5" customWidth="1"/>
    <col min="11527" max="11527" width="36.109375" style="5" customWidth="1"/>
    <col min="11528" max="11528" width="7" style="5" customWidth="1"/>
    <col min="11529" max="11529" width="7.109375" style="5" customWidth="1"/>
    <col min="11530" max="11530" width="7" style="5" customWidth="1"/>
    <col min="11531" max="11531" width="7.109375" style="5" customWidth="1"/>
    <col min="11532" max="11532" width="10.88671875" style="5" customWidth="1"/>
    <col min="11533" max="11533" width="38.5546875" style="5" bestFit="1" customWidth="1"/>
    <col min="11534" max="11534" width="17" style="5" customWidth="1"/>
    <col min="11535" max="11535" width="33" style="5" customWidth="1"/>
    <col min="11536" max="11536" width="2.33203125" style="5" customWidth="1"/>
    <col min="11537" max="11753" width="6.33203125" style="5"/>
    <col min="11754" max="11754" width="27.88671875" style="5" customWidth="1"/>
    <col min="11755" max="11779" width="6.33203125" style="5"/>
    <col min="11780" max="11780" width="2.33203125" style="5" customWidth="1"/>
    <col min="11781" max="11781" width="9.33203125" style="5" customWidth="1"/>
    <col min="11782" max="11782" width="37" style="5" customWidth="1"/>
    <col min="11783" max="11783" width="36.109375" style="5" customWidth="1"/>
    <col min="11784" max="11784" width="7" style="5" customWidth="1"/>
    <col min="11785" max="11785" width="7.109375" style="5" customWidth="1"/>
    <col min="11786" max="11786" width="7" style="5" customWidth="1"/>
    <col min="11787" max="11787" width="7.109375" style="5" customWidth="1"/>
    <col min="11788" max="11788" width="10.88671875" style="5" customWidth="1"/>
    <col min="11789" max="11789" width="38.5546875" style="5" bestFit="1" customWidth="1"/>
    <col min="11790" max="11790" width="17" style="5" customWidth="1"/>
    <col min="11791" max="11791" width="33" style="5" customWidth="1"/>
    <col min="11792" max="11792" width="2.33203125" style="5" customWidth="1"/>
    <col min="11793" max="12009" width="6.33203125" style="5"/>
    <col min="12010" max="12010" width="27.88671875" style="5" customWidth="1"/>
    <col min="12011" max="12035" width="6.33203125" style="5"/>
    <col min="12036" max="12036" width="2.33203125" style="5" customWidth="1"/>
    <col min="12037" max="12037" width="9.33203125" style="5" customWidth="1"/>
    <col min="12038" max="12038" width="37" style="5" customWidth="1"/>
    <col min="12039" max="12039" width="36.109375" style="5" customWidth="1"/>
    <col min="12040" max="12040" width="7" style="5" customWidth="1"/>
    <col min="12041" max="12041" width="7.109375" style="5" customWidth="1"/>
    <col min="12042" max="12042" width="7" style="5" customWidth="1"/>
    <col min="12043" max="12043" width="7.109375" style="5" customWidth="1"/>
    <col min="12044" max="12044" width="10.88671875" style="5" customWidth="1"/>
    <col min="12045" max="12045" width="38.5546875" style="5" bestFit="1" customWidth="1"/>
    <col min="12046" max="12046" width="17" style="5" customWidth="1"/>
    <col min="12047" max="12047" width="33" style="5" customWidth="1"/>
    <col min="12048" max="12048" width="2.33203125" style="5" customWidth="1"/>
    <col min="12049" max="12265" width="6.33203125" style="5"/>
    <col min="12266" max="12266" width="27.88671875" style="5" customWidth="1"/>
    <col min="12267" max="12291" width="6.33203125" style="5"/>
    <col min="12292" max="12292" width="2.33203125" style="5" customWidth="1"/>
    <col min="12293" max="12293" width="9.33203125" style="5" customWidth="1"/>
    <col min="12294" max="12294" width="37" style="5" customWidth="1"/>
    <col min="12295" max="12295" width="36.109375" style="5" customWidth="1"/>
    <col min="12296" max="12296" width="7" style="5" customWidth="1"/>
    <col min="12297" max="12297" width="7.109375" style="5" customWidth="1"/>
    <col min="12298" max="12298" width="7" style="5" customWidth="1"/>
    <col min="12299" max="12299" width="7.109375" style="5" customWidth="1"/>
    <col min="12300" max="12300" width="10.88671875" style="5" customWidth="1"/>
    <col min="12301" max="12301" width="38.5546875" style="5" bestFit="1" customWidth="1"/>
    <col min="12302" max="12302" width="17" style="5" customWidth="1"/>
    <col min="12303" max="12303" width="33" style="5" customWidth="1"/>
    <col min="12304" max="12304" width="2.33203125" style="5" customWidth="1"/>
    <col min="12305" max="12521" width="6.33203125" style="5"/>
    <col min="12522" max="12522" width="27.88671875" style="5" customWidth="1"/>
    <col min="12523" max="12547" width="6.33203125" style="5"/>
    <col min="12548" max="12548" width="2.33203125" style="5" customWidth="1"/>
    <col min="12549" max="12549" width="9.33203125" style="5" customWidth="1"/>
    <col min="12550" max="12550" width="37" style="5" customWidth="1"/>
    <col min="12551" max="12551" width="36.109375" style="5" customWidth="1"/>
    <col min="12552" max="12552" width="7" style="5" customWidth="1"/>
    <col min="12553" max="12553" width="7.109375" style="5" customWidth="1"/>
    <col min="12554" max="12554" width="7" style="5" customWidth="1"/>
    <col min="12555" max="12555" width="7.109375" style="5" customWidth="1"/>
    <col min="12556" max="12556" width="10.88671875" style="5" customWidth="1"/>
    <col min="12557" max="12557" width="38.5546875" style="5" bestFit="1" customWidth="1"/>
    <col min="12558" max="12558" width="17" style="5" customWidth="1"/>
    <col min="12559" max="12559" width="33" style="5" customWidth="1"/>
    <col min="12560" max="12560" width="2.33203125" style="5" customWidth="1"/>
    <col min="12561" max="12777" width="6.33203125" style="5"/>
    <col min="12778" max="12778" width="27.88671875" style="5" customWidth="1"/>
    <col min="12779" max="12803" width="6.33203125" style="5"/>
    <col min="12804" max="12804" width="2.33203125" style="5" customWidth="1"/>
    <col min="12805" max="12805" width="9.33203125" style="5" customWidth="1"/>
    <col min="12806" max="12806" width="37" style="5" customWidth="1"/>
    <col min="12807" max="12807" width="36.109375" style="5" customWidth="1"/>
    <col min="12808" max="12808" width="7" style="5" customWidth="1"/>
    <col min="12809" max="12809" width="7.109375" style="5" customWidth="1"/>
    <col min="12810" max="12810" width="7" style="5" customWidth="1"/>
    <col min="12811" max="12811" width="7.109375" style="5" customWidth="1"/>
    <col min="12812" max="12812" width="10.88671875" style="5" customWidth="1"/>
    <col min="12813" max="12813" width="38.5546875" style="5" bestFit="1" customWidth="1"/>
    <col min="12814" max="12814" width="17" style="5" customWidth="1"/>
    <col min="12815" max="12815" width="33" style="5" customWidth="1"/>
    <col min="12816" max="12816" width="2.33203125" style="5" customWidth="1"/>
    <col min="12817" max="13033" width="6.33203125" style="5"/>
    <col min="13034" max="13034" width="27.88671875" style="5" customWidth="1"/>
    <col min="13035" max="13059" width="6.33203125" style="5"/>
    <col min="13060" max="13060" width="2.33203125" style="5" customWidth="1"/>
    <col min="13061" max="13061" width="9.33203125" style="5" customWidth="1"/>
    <col min="13062" max="13062" width="37" style="5" customWidth="1"/>
    <col min="13063" max="13063" width="36.109375" style="5" customWidth="1"/>
    <col min="13064" max="13064" width="7" style="5" customWidth="1"/>
    <col min="13065" max="13065" width="7.109375" style="5" customWidth="1"/>
    <col min="13066" max="13066" width="7" style="5" customWidth="1"/>
    <col min="13067" max="13067" width="7.109375" style="5" customWidth="1"/>
    <col min="13068" max="13068" width="10.88671875" style="5" customWidth="1"/>
    <col min="13069" max="13069" width="38.5546875" style="5" bestFit="1" customWidth="1"/>
    <col min="13070" max="13070" width="17" style="5" customWidth="1"/>
    <col min="13071" max="13071" width="33" style="5" customWidth="1"/>
    <col min="13072" max="13072" width="2.33203125" style="5" customWidth="1"/>
    <col min="13073" max="13289" width="6.33203125" style="5"/>
    <col min="13290" max="13290" width="27.88671875" style="5" customWidth="1"/>
    <col min="13291" max="13315" width="6.33203125" style="5"/>
    <col min="13316" max="13316" width="2.33203125" style="5" customWidth="1"/>
    <col min="13317" max="13317" width="9.33203125" style="5" customWidth="1"/>
    <col min="13318" max="13318" width="37" style="5" customWidth="1"/>
    <col min="13319" max="13319" width="36.109375" style="5" customWidth="1"/>
    <col min="13320" max="13320" width="7" style="5" customWidth="1"/>
    <col min="13321" max="13321" width="7.109375" style="5" customWidth="1"/>
    <col min="13322" max="13322" width="7" style="5" customWidth="1"/>
    <col min="13323" max="13323" width="7.109375" style="5" customWidth="1"/>
    <col min="13324" max="13324" width="10.88671875" style="5" customWidth="1"/>
    <col min="13325" max="13325" width="38.5546875" style="5" bestFit="1" customWidth="1"/>
    <col min="13326" max="13326" width="17" style="5" customWidth="1"/>
    <col min="13327" max="13327" width="33" style="5" customWidth="1"/>
    <col min="13328" max="13328" width="2.33203125" style="5" customWidth="1"/>
    <col min="13329" max="13545" width="6.33203125" style="5"/>
    <col min="13546" max="13546" width="27.88671875" style="5" customWidth="1"/>
    <col min="13547" max="13571" width="6.33203125" style="5"/>
    <col min="13572" max="13572" width="2.33203125" style="5" customWidth="1"/>
    <col min="13573" max="13573" width="9.33203125" style="5" customWidth="1"/>
    <col min="13574" max="13574" width="37" style="5" customWidth="1"/>
    <col min="13575" max="13575" width="36.109375" style="5" customWidth="1"/>
    <col min="13576" max="13576" width="7" style="5" customWidth="1"/>
    <col min="13577" max="13577" width="7.109375" style="5" customWidth="1"/>
    <col min="13578" max="13578" width="7" style="5" customWidth="1"/>
    <col min="13579" max="13579" width="7.109375" style="5" customWidth="1"/>
    <col min="13580" max="13580" width="10.88671875" style="5" customWidth="1"/>
    <col min="13581" max="13581" width="38.5546875" style="5" bestFit="1" customWidth="1"/>
    <col min="13582" max="13582" width="17" style="5" customWidth="1"/>
    <col min="13583" max="13583" width="33" style="5" customWidth="1"/>
    <col min="13584" max="13584" width="2.33203125" style="5" customWidth="1"/>
    <col min="13585" max="13801" width="6.33203125" style="5"/>
    <col min="13802" max="13802" width="27.88671875" style="5" customWidth="1"/>
    <col min="13803" max="13827" width="6.33203125" style="5"/>
    <col min="13828" max="13828" width="2.33203125" style="5" customWidth="1"/>
    <col min="13829" max="13829" width="9.33203125" style="5" customWidth="1"/>
    <col min="13830" max="13830" width="37" style="5" customWidth="1"/>
    <col min="13831" max="13831" width="36.109375" style="5" customWidth="1"/>
    <col min="13832" max="13832" width="7" style="5" customWidth="1"/>
    <col min="13833" max="13833" width="7.109375" style="5" customWidth="1"/>
    <col min="13834" max="13834" width="7" style="5" customWidth="1"/>
    <col min="13835" max="13835" width="7.109375" style="5" customWidth="1"/>
    <col min="13836" max="13836" width="10.88671875" style="5" customWidth="1"/>
    <col min="13837" max="13837" width="38.5546875" style="5" bestFit="1" customWidth="1"/>
    <col min="13838" max="13838" width="17" style="5" customWidth="1"/>
    <col min="13839" max="13839" width="33" style="5" customWidth="1"/>
    <col min="13840" max="13840" width="2.33203125" style="5" customWidth="1"/>
    <col min="13841" max="14057" width="6.33203125" style="5"/>
    <col min="14058" max="14058" width="27.88671875" style="5" customWidth="1"/>
    <col min="14059" max="14083" width="6.33203125" style="5"/>
    <col min="14084" max="14084" width="2.33203125" style="5" customWidth="1"/>
    <col min="14085" max="14085" width="9.33203125" style="5" customWidth="1"/>
    <col min="14086" max="14086" width="37" style="5" customWidth="1"/>
    <col min="14087" max="14087" width="36.109375" style="5" customWidth="1"/>
    <col min="14088" max="14088" width="7" style="5" customWidth="1"/>
    <col min="14089" max="14089" width="7.109375" style="5" customWidth="1"/>
    <col min="14090" max="14090" width="7" style="5" customWidth="1"/>
    <col min="14091" max="14091" width="7.109375" style="5" customWidth="1"/>
    <col min="14092" max="14092" width="10.88671875" style="5" customWidth="1"/>
    <col min="14093" max="14093" width="38.5546875" style="5" bestFit="1" customWidth="1"/>
    <col min="14094" max="14094" width="17" style="5" customWidth="1"/>
    <col min="14095" max="14095" width="33" style="5" customWidth="1"/>
    <col min="14096" max="14096" width="2.33203125" style="5" customWidth="1"/>
    <col min="14097" max="14313" width="6.33203125" style="5"/>
    <col min="14314" max="14314" width="27.88671875" style="5" customWidth="1"/>
    <col min="14315" max="14339" width="6.33203125" style="5"/>
    <col min="14340" max="14340" width="2.33203125" style="5" customWidth="1"/>
    <col min="14341" max="14341" width="9.33203125" style="5" customWidth="1"/>
    <col min="14342" max="14342" width="37" style="5" customWidth="1"/>
    <col min="14343" max="14343" width="36.109375" style="5" customWidth="1"/>
    <col min="14344" max="14344" width="7" style="5" customWidth="1"/>
    <col min="14345" max="14345" width="7.109375" style="5" customWidth="1"/>
    <col min="14346" max="14346" width="7" style="5" customWidth="1"/>
    <col min="14347" max="14347" width="7.109375" style="5" customWidth="1"/>
    <col min="14348" max="14348" width="10.88671875" style="5" customWidth="1"/>
    <col min="14349" max="14349" width="38.5546875" style="5" bestFit="1" customWidth="1"/>
    <col min="14350" max="14350" width="17" style="5" customWidth="1"/>
    <col min="14351" max="14351" width="33" style="5" customWidth="1"/>
    <col min="14352" max="14352" width="2.33203125" style="5" customWidth="1"/>
    <col min="14353" max="14569" width="6.33203125" style="5"/>
    <col min="14570" max="14570" width="27.88671875" style="5" customWidth="1"/>
    <col min="14571" max="14595" width="6.33203125" style="5"/>
    <col min="14596" max="14596" width="2.33203125" style="5" customWidth="1"/>
    <col min="14597" max="14597" width="9.33203125" style="5" customWidth="1"/>
    <col min="14598" max="14598" width="37" style="5" customWidth="1"/>
    <col min="14599" max="14599" width="36.109375" style="5" customWidth="1"/>
    <col min="14600" max="14600" width="7" style="5" customWidth="1"/>
    <col min="14601" max="14601" width="7.109375" style="5" customWidth="1"/>
    <col min="14602" max="14602" width="7" style="5" customWidth="1"/>
    <col min="14603" max="14603" width="7.109375" style="5" customWidth="1"/>
    <col min="14604" max="14604" width="10.88671875" style="5" customWidth="1"/>
    <col min="14605" max="14605" width="38.5546875" style="5" bestFit="1" customWidth="1"/>
    <col min="14606" max="14606" width="17" style="5" customWidth="1"/>
    <col min="14607" max="14607" width="33" style="5" customWidth="1"/>
    <col min="14608" max="14608" width="2.33203125" style="5" customWidth="1"/>
    <col min="14609" max="14825" width="6.33203125" style="5"/>
    <col min="14826" max="14826" width="27.88671875" style="5" customWidth="1"/>
    <col min="14827" max="14851" width="6.33203125" style="5"/>
    <col min="14852" max="14852" width="2.33203125" style="5" customWidth="1"/>
    <col min="14853" max="14853" width="9.33203125" style="5" customWidth="1"/>
    <col min="14854" max="14854" width="37" style="5" customWidth="1"/>
    <col min="14855" max="14855" width="36.109375" style="5" customWidth="1"/>
    <col min="14856" max="14856" width="7" style="5" customWidth="1"/>
    <col min="14857" max="14857" width="7.109375" style="5" customWidth="1"/>
    <col min="14858" max="14858" width="7" style="5" customWidth="1"/>
    <col min="14859" max="14859" width="7.109375" style="5" customWidth="1"/>
    <col min="14860" max="14860" width="10.88671875" style="5" customWidth="1"/>
    <col min="14861" max="14861" width="38.5546875" style="5" bestFit="1" customWidth="1"/>
    <col min="14862" max="14862" width="17" style="5" customWidth="1"/>
    <col min="14863" max="14863" width="33" style="5" customWidth="1"/>
    <col min="14864" max="14864" width="2.33203125" style="5" customWidth="1"/>
    <col min="14865" max="15081" width="6.33203125" style="5"/>
    <col min="15082" max="15082" width="27.88671875" style="5" customWidth="1"/>
    <col min="15083" max="15107" width="6.33203125" style="5"/>
    <col min="15108" max="15108" width="2.33203125" style="5" customWidth="1"/>
    <col min="15109" max="15109" width="9.33203125" style="5" customWidth="1"/>
    <col min="15110" max="15110" width="37" style="5" customWidth="1"/>
    <col min="15111" max="15111" width="36.109375" style="5" customWidth="1"/>
    <col min="15112" max="15112" width="7" style="5" customWidth="1"/>
    <col min="15113" max="15113" width="7.109375" style="5" customWidth="1"/>
    <col min="15114" max="15114" width="7" style="5" customWidth="1"/>
    <col min="15115" max="15115" width="7.109375" style="5" customWidth="1"/>
    <col min="15116" max="15116" width="10.88671875" style="5" customWidth="1"/>
    <col min="15117" max="15117" width="38.5546875" style="5" bestFit="1" customWidth="1"/>
    <col min="15118" max="15118" width="17" style="5" customWidth="1"/>
    <col min="15119" max="15119" width="33" style="5" customWidth="1"/>
    <col min="15120" max="15120" width="2.33203125" style="5" customWidth="1"/>
    <col min="15121" max="15337" width="6.33203125" style="5"/>
    <col min="15338" max="15338" width="27.88671875" style="5" customWidth="1"/>
    <col min="15339" max="15363" width="6.33203125" style="5"/>
    <col min="15364" max="15364" width="2.33203125" style="5" customWidth="1"/>
    <col min="15365" max="15365" width="9.33203125" style="5" customWidth="1"/>
    <col min="15366" max="15366" width="37" style="5" customWidth="1"/>
    <col min="15367" max="15367" width="36.109375" style="5" customWidth="1"/>
    <col min="15368" max="15368" width="7" style="5" customWidth="1"/>
    <col min="15369" max="15369" width="7.109375" style="5" customWidth="1"/>
    <col min="15370" max="15370" width="7" style="5" customWidth="1"/>
    <col min="15371" max="15371" width="7.109375" style="5" customWidth="1"/>
    <col min="15372" max="15372" width="10.88671875" style="5" customWidth="1"/>
    <col min="15373" max="15373" width="38.5546875" style="5" bestFit="1" customWidth="1"/>
    <col min="15374" max="15374" width="17" style="5" customWidth="1"/>
    <col min="15375" max="15375" width="33" style="5" customWidth="1"/>
    <col min="15376" max="15376" width="2.33203125" style="5" customWidth="1"/>
    <col min="15377" max="15593" width="6.33203125" style="5"/>
    <col min="15594" max="15594" width="27.88671875" style="5" customWidth="1"/>
    <col min="15595" max="15619" width="6.33203125" style="5"/>
    <col min="15620" max="15620" width="2.33203125" style="5" customWidth="1"/>
    <col min="15621" max="15621" width="9.33203125" style="5" customWidth="1"/>
    <col min="15622" max="15622" width="37" style="5" customWidth="1"/>
    <col min="15623" max="15623" width="36.109375" style="5" customWidth="1"/>
    <col min="15624" max="15624" width="7" style="5" customWidth="1"/>
    <col min="15625" max="15625" width="7.109375" style="5" customWidth="1"/>
    <col min="15626" max="15626" width="7" style="5" customWidth="1"/>
    <col min="15627" max="15627" width="7.109375" style="5" customWidth="1"/>
    <col min="15628" max="15628" width="10.88671875" style="5" customWidth="1"/>
    <col min="15629" max="15629" width="38.5546875" style="5" bestFit="1" customWidth="1"/>
    <col min="15630" max="15630" width="17" style="5" customWidth="1"/>
    <col min="15631" max="15631" width="33" style="5" customWidth="1"/>
    <col min="15632" max="15632" width="2.33203125" style="5" customWidth="1"/>
    <col min="15633" max="15849" width="6.33203125" style="5"/>
    <col min="15850" max="15850" width="27.88671875" style="5" customWidth="1"/>
    <col min="15851" max="15875" width="6.33203125" style="5"/>
    <col min="15876" max="15876" width="2.33203125" style="5" customWidth="1"/>
    <col min="15877" max="15877" width="9.33203125" style="5" customWidth="1"/>
    <col min="15878" max="15878" width="37" style="5" customWidth="1"/>
    <col min="15879" max="15879" width="36.109375" style="5" customWidth="1"/>
    <col min="15880" max="15880" width="7" style="5" customWidth="1"/>
    <col min="15881" max="15881" width="7.109375" style="5" customWidth="1"/>
    <col min="15882" max="15882" width="7" style="5" customWidth="1"/>
    <col min="15883" max="15883" width="7.109375" style="5" customWidth="1"/>
    <col min="15884" max="15884" width="10.88671875" style="5" customWidth="1"/>
    <col min="15885" max="15885" width="38.5546875" style="5" bestFit="1" customWidth="1"/>
    <col min="15886" max="15886" width="17" style="5" customWidth="1"/>
    <col min="15887" max="15887" width="33" style="5" customWidth="1"/>
    <col min="15888" max="15888" width="2.33203125" style="5" customWidth="1"/>
    <col min="15889" max="16105" width="6.33203125" style="5"/>
    <col min="16106" max="16106" width="27.88671875" style="5" customWidth="1"/>
    <col min="16107" max="16131" width="6.33203125" style="5"/>
    <col min="16132" max="16132" width="2.33203125" style="5" customWidth="1"/>
    <col min="16133" max="16133" width="9.33203125" style="5" customWidth="1"/>
    <col min="16134" max="16134" width="37" style="5" customWidth="1"/>
    <col min="16135" max="16135" width="36.109375" style="5" customWidth="1"/>
    <col min="16136" max="16136" width="7" style="5" customWidth="1"/>
    <col min="16137" max="16137" width="7.109375" style="5" customWidth="1"/>
    <col min="16138" max="16138" width="7" style="5" customWidth="1"/>
    <col min="16139" max="16139" width="7.109375" style="5" customWidth="1"/>
    <col min="16140" max="16140" width="10.88671875" style="5" customWidth="1"/>
    <col min="16141" max="16141" width="38.5546875" style="5" bestFit="1" customWidth="1"/>
    <col min="16142" max="16142" width="17" style="5" customWidth="1"/>
    <col min="16143" max="16143" width="33" style="5" customWidth="1"/>
    <col min="16144" max="16144" width="2.33203125" style="5" customWidth="1"/>
    <col min="16145" max="16361" width="6.33203125" style="5"/>
    <col min="16362" max="16362" width="27.88671875" style="5" customWidth="1"/>
    <col min="16363" max="16384" width="6.33203125" style="5"/>
  </cols>
  <sheetData>
    <row r="1" spans="1:243" ht="16.2" customHeight="1" thickBot="1" x14ac:dyDescent="0.3">
      <c r="A1" s="15"/>
      <c r="B1" s="172" t="s">
        <v>203</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BQ1" s="16" t="s">
        <v>146</v>
      </c>
      <c r="IF1" s="17" t="s">
        <v>146</v>
      </c>
      <c r="II1" s="33" t="s">
        <v>147</v>
      </c>
    </row>
    <row r="2" spans="1:243" ht="24.75" customHeight="1" thickBot="1" x14ac:dyDescent="0.3">
      <c r="A2" s="15"/>
      <c r="B2" s="174" t="s">
        <v>84</v>
      </c>
      <c r="C2" s="175" t="s">
        <v>217</v>
      </c>
      <c r="D2" s="176" t="s">
        <v>49</v>
      </c>
      <c r="E2" s="176"/>
      <c r="F2" s="176"/>
      <c r="G2" s="176"/>
      <c r="H2" s="178" t="s">
        <v>219</v>
      </c>
      <c r="I2" s="175" t="s">
        <v>213</v>
      </c>
      <c r="J2" s="176" t="s">
        <v>60</v>
      </c>
      <c r="K2" s="176"/>
      <c r="L2" s="176" t="s">
        <v>21</v>
      </c>
      <c r="M2" s="176"/>
      <c r="N2" s="174" t="s">
        <v>218</v>
      </c>
      <c r="O2" s="179" t="s">
        <v>85</v>
      </c>
      <c r="P2" s="175" t="s">
        <v>220</v>
      </c>
      <c r="Q2" s="174" t="s">
        <v>50</v>
      </c>
      <c r="R2" s="174" t="s">
        <v>65</v>
      </c>
      <c r="S2" s="175" t="s">
        <v>141</v>
      </c>
      <c r="T2" s="176" t="s">
        <v>214</v>
      </c>
      <c r="U2" s="176"/>
      <c r="V2" s="176"/>
      <c r="W2" s="176"/>
      <c r="X2" s="176"/>
      <c r="Y2" s="176" t="s">
        <v>221</v>
      </c>
      <c r="Z2" s="176"/>
      <c r="AA2" s="176"/>
      <c r="AB2" s="176" t="s">
        <v>215</v>
      </c>
      <c r="AC2" s="176"/>
      <c r="AD2" s="176"/>
      <c r="AE2" s="176"/>
      <c r="AF2" s="176"/>
      <c r="AG2" s="176" t="s">
        <v>216</v>
      </c>
      <c r="AH2" s="176"/>
      <c r="HZ2" s="34" t="s">
        <v>86</v>
      </c>
      <c r="IF2" s="106"/>
      <c r="II2" s="33" t="s">
        <v>87</v>
      </c>
    </row>
    <row r="3" spans="1:243" ht="37.200000000000003" customHeight="1" thickBot="1" x14ac:dyDescent="0.3">
      <c r="A3" s="15"/>
      <c r="B3" s="174"/>
      <c r="C3" s="175"/>
      <c r="D3" s="104" t="s">
        <v>163</v>
      </c>
      <c r="E3" s="104" t="s">
        <v>164</v>
      </c>
      <c r="F3" s="104" t="s">
        <v>165</v>
      </c>
      <c r="G3" s="104" t="s">
        <v>166</v>
      </c>
      <c r="H3" s="178"/>
      <c r="I3" s="175"/>
      <c r="J3" s="105" t="s">
        <v>51</v>
      </c>
      <c r="K3" s="105" t="s">
        <v>66</v>
      </c>
      <c r="L3" s="105" t="s">
        <v>23</v>
      </c>
      <c r="M3" s="105" t="s">
        <v>24</v>
      </c>
      <c r="N3" s="174"/>
      <c r="O3" s="180"/>
      <c r="P3" s="175"/>
      <c r="Q3" s="174"/>
      <c r="R3" s="174"/>
      <c r="S3" s="175"/>
      <c r="T3" s="104" t="s">
        <v>142</v>
      </c>
      <c r="U3" s="104" t="s">
        <v>143</v>
      </c>
      <c r="V3" s="104" t="s">
        <v>144</v>
      </c>
      <c r="W3" s="104" t="s">
        <v>167</v>
      </c>
      <c r="X3" s="104" t="s">
        <v>41</v>
      </c>
      <c r="Y3" s="104" t="s">
        <v>222</v>
      </c>
      <c r="Z3" s="104" t="s">
        <v>145</v>
      </c>
      <c r="AA3" s="104" t="s">
        <v>41</v>
      </c>
      <c r="AB3" s="104">
        <v>2024</v>
      </c>
      <c r="AC3" s="104">
        <v>2025</v>
      </c>
      <c r="AD3" s="104">
        <v>2026</v>
      </c>
      <c r="AE3" s="104">
        <v>2027</v>
      </c>
      <c r="AF3" s="104" t="s">
        <v>41</v>
      </c>
      <c r="AG3" s="104" t="s">
        <v>61</v>
      </c>
      <c r="AH3" s="104" t="s">
        <v>223</v>
      </c>
      <c r="HZ3" s="34" t="s">
        <v>88</v>
      </c>
      <c r="II3" s="33" t="s">
        <v>89</v>
      </c>
    </row>
    <row r="4" spans="1:243" ht="24.6" customHeight="1" thickBot="1" x14ac:dyDescent="0.3">
      <c r="A4" s="15"/>
      <c r="B4" s="86">
        <v>1</v>
      </c>
      <c r="C4" s="91"/>
      <c r="D4" s="101"/>
      <c r="E4" s="101"/>
      <c r="F4" s="101"/>
      <c r="G4" s="101"/>
      <c r="H4" s="99"/>
      <c r="I4" s="102"/>
      <c r="J4" s="18"/>
      <c r="K4" s="18"/>
      <c r="L4" s="18"/>
      <c r="M4" s="18"/>
      <c r="N4" s="19"/>
      <c r="O4" s="18"/>
      <c r="P4" s="18"/>
      <c r="Q4" s="108"/>
      <c r="R4" s="108"/>
      <c r="S4" s="103"/>
      <c r="T4" s="24"/>
      <c r="U4" s="24"/>
      <c r="V4" s="24"/>
      <c r="W4" s="24"/>
      <c r="X4" s="25">
        <f>+T4+U4+W4+V4</f>
        <v>0</v>
      </c>
      <c r="Y4" s="24"/>
      <c r="Z4" s="24"/>
      <c r="AA4" s="25">
        <f>+Y4+Z4</f>
        <v>0</v>
      </c>
      <c r="AB4" s="24"/>
      <c r="AC4" s="24"/>
      <c r="AD4" s="24"/>
      <c r="AE4" s="24"/>
      <c r="AF4" s="25">
        <f>SUM(AB4:AE4)</f>
        <v>0</v>
      </c>
      <c r="AG4" s="26"/>
      <c r="AH4" s="24"/>
      <c r="HZ4" s="34" t="s">
        <v>90</v>
      </c>
      <c r="IF4" s="17" t="s">
        <v>91</v>
      </c>
      <c r="II4" s="33" t="s">
        <v>92</v>
      </c>
    </row>
    <row r="5" spans="1:243" ht="24.6" customHeight="1" thickBot="1" x14ac:dyDescent="0.3">
      <c r="A5" s="15"/>
      <c r="B5" s="86">
        <v>2</v>
      </c>
      <c r="C5" s="91"/>
      <c r="D5" s="101"/>
      <c r="E5" s="101"/>
      <c r="F5" s="101"/>
      <c r="G5" s="101"/>
      <c r="H5" s="99"/>
      <c r="I5" s="102"/>
      <c r="J5" s="18"/>
      <c r="K5" s="18"/>
      <c r="L5" s="18"/>
      <c r="M5" s="18"/>
      <c r="N5" s="19"/>
      <c r="O5" s="20"/>
      <c r="P5" s="18"/>
      <c r="Q5" s="108"/>
      <c r="R5" s="108"/>
      <c r="S5" s="103"/>
      <c r="T5" s="24"/>
      <c r="U5" s="24"/>
      <c r="V5" s="24"/>
      <c r="W5" s="24"/>
      <c r="X5" s="25">
        <f>+T5+U5+W5+V5</f>
        <v>0</v>
      </c>
      <c r="Y5" s="24"/>
      <c r="Z5" s="24"/>
      <c r="AA5" s="25">
        <f>+Y5+Z5</f>
        <v>0</v>
      </c>
      <c r="AB5" s="24"/>
      <c r="AC5" s="24"/>
      <c r="AD5" s="24"/>
      <c r="AE5" s="24"/>
      <c r="AF5" s="25">
        <f>SUM(AB5:AE5)</f>
        <v>0</v>
      </c>
      <c r="AG5" s="26"/>
      <c r="AH5" s="24"/>
      <c r="HZ5" s="34" t="s">
        <v>93</v>
      </c>
      <c r="IF5" s="17" t="s">
        <v>94</v>
      </c>
      <c r="II5" s="33" t="s">
        <v>95</v>
      </c>
    </row>
    <row r="6" spans="1:243" ht="24.6" customHeight="1" thickBot="1" x14ac:dyDescent="0.3">
      <c r="A6" s="15"/>
      <c r="B6" s="86">
        <v>3</v>
      </c>
      <c r="C6" s="91"/>
      <c r="D6" s="101"/>
      <c r="E6" s="101"/>
      <c r="F6" s="101"/>
      <c r="G6" s="101"/>
      <c r="H6" s="99"/>
      <c r="I6" s="102"/>
      <c r="J6" s="18"/>
      <c r="K6" s="18"/>
      <c r="L6" s="18"/>
      <c r="M6" s="18"/>
      <c r="N6" s="19"/>
      <c r="O6" s="18"/>
      <c r="P6" s="18"/>
      <c r="Q6" s="109"/>
      <c r="R6" s="110"/>
      <c r="S6" s="107"/>
      <c r="T6" s="24"/>
      <c r="U6" s="24"/>
      <c r="V6" s="24"/>
      <c r="W6" s="24"/>
      <c r="X6" s="25">
        <f>+T6+U6+W6+V6</f>
        <v>0</v>
      </c>
      <c r="Y6" s="24"/>
      <c r="Z6" s="24"/>
      <c r="AA6" s="25">
        <f>+Y6+Z6</f>
        <v>0</v>
      </c>
      <c r="AB6" s="24"/>
      <c r="AC6" s="24"/>
      <c r="AD6" s="24"/>
      <c r="AE6" s="24"/>
      <c r="AF6" s="25">
        <f>SUM(AB6:AE6)</f>
        <v>0</v>
      </c>
      <c r="AG6" s="26"/>
      <c r="AH6" s="24"/>
      <c r="HZ6" s="34" t="s">
        <v>96</v>
      </c>
      <c r="IF6" s="17" t="s">
        <v>97</v>
      </c>
      <c r="II6" s="33" t="s">
        <v>98</v>
      </c>
    </row>
    <row r="7" spans="1:243" ht="24.6" customHeight="1" thickBot="1" x14ac:dyDescent="0.3">
      <c r="A7" s="15"/>
      <c r="B7" s="86">
        <v>4</v>
      </c>
      <c r="C7" s="91"/>
      <c r="D7" s="101"/>
      <c r="E7" s="101"/>
      <c r="F7" s="101"/>
      <c r="G7" s="101"/>
      <c r="H7" s="91"/>
      <c r="I7" s="102"/>
      <c r="J7" s="18"/>
      <c r="K7" s="18"/>
      <c r="L7" s="18"/>
      <c r="M7" s="18"/>
      <c r="N7" s="19"/>
      <c r="O7" s="20"/>
      <c r="P7" s="20"/>
      <c r="Q7" s="109"/>
      <c r="R7" s="110"/>
      <c r="S7" s="107"/>
      <c r="T7" s="24"/>
      <c r="U7" s="24"/>
      <c r="V7" s="24"/>
      <c r="W7" s="24"/>
      <c r="X7" s="25">
        <f t="shared" ref="X7:X27" si="0">+T7+U7+W7+V7</f>
        <v>0</v>
      </c>
      <c r="Y7" s="24"/>
      <c r="Z7" s="24"/>
      <c r="AA7" s="25">
        <f t="shared" ref="AA7:AA27" si="1">+Y7+Z7</f>
        <v>0</v>
      </c>
      <c r="AB7" s="24"/>
      <c r="AC7" s="24"/>
      <c r="AD7" s="24"/>
      <c r="AE7" s="24"/>
      <c r="AF7" s="25">
        <f t="shared" ref="AF7:AF27" si="2">SUM(AB7:AE7)</f>
        <v>0</v>
      </c>
      <c r="AG7" s="26"/>
      <c r="AH7" s="24"/>
      <c r="HZ7" s="34" t="s">
        <v>99</v>
      </c>
      <c r="II7" s="33" t="s">
        <v>100</v>
      </c>
    </row>
    <row r="8" spans="1:243" ht="24.6" customHeight="1" thickBot="1" x14ac:dyDescent="0.3">
      <c r="A8" s="15"/>
      <c r="B8" s="86">
        <v>5</v>
      </c>
      <c r="C8" s="91"/>
      <c r="D8" s="101"/>
      <c r="E8" s="101"/>
      <c r="F8" s="101"/>
      <c r="G8" s="101"/>
      <c r="H8" s="91"/>
      <c r="I8" s="102"/>
      <c r="J8" s="18"/>
      <c r="K8" s="18"/>
      <c r="L8" s="18"/>
      <c r="M8" s="18"/>
      <c r="N8" s="19"/>
      <c r="O8" s="20"/>
      <c r="P8" s="20"/>
      <c r="Q8" s="109"/>
      <c r="R8" s="110"/>
      <c r="S8" s="107"/>
      <c r="T8" s="24"/>
      <c r="U8" s="24"/>
      <c r="V8" s="24"/>
      <c r="W8" s="24"/>
      <c r="X8" s="25">
        <f t="shared" si="0"/>
        <v>0</v>
      </c>
      <c r="Y8" s="24"/>
      <c r="Z8" s="24"/>
      <c r="AA8" s="25">
        <f t="shared" si="1"/>
        <v>0</v>
      </c>
      <c r="AB8" s="24"/>
      <c r="AC8" s="24"/>
      <c r="AD8" s="24"/>
      <c r="AE8" s="24"/>
      <c r="AF8" s="25">
        <f t="shared" si="2"/>
        <v>0</v>
      </c>
      <c r="AG8" s="26"/>
      <c r="AH8" s="24"/>
      <c r="HZ8" s="34" t="s">
        <v>101</v>
      </c>
      <c r="II8" s="33" t="s">
        <v>102</v>
      </c>
    </row>
    <row r="9" spans="1:243" ht="24.6" customHeight="1" thickBot="1" x14ac:dyDescent="0.3">
      <c r="A9" s="15"/>
      <c r="B9" s="86">
        <v>6</v>
      </c>
      <c r="C9" s="91"/>
      <c r="D9" s="101"/>
      <c r="E9" s="101"/>
      <c r="F9" s="101"/>
      <c r="G9" s="101"/>
      <c r="H9" s="91"/>
      <c r="I9" s="102"/>
      <c r="J9" s="18"/>
      <c r="K9" s="18"/>
      <c r="L9" s="18"/>
      <c r="M9" s="18"/>
      <c r="N9" s="19"/>
      <c r="O9" s="18"/>
      <c r="P9" s="18"/>
      <c r="Q9" s="109"/>
      <c r="R9" s="110"/>
      <c r="S9" s="107"/>
      <c r="T9" s="24"/>
      <c r="U9" s="24"/>
      <c r="V9" s="24"/>
      <c r="W9" s="24"/>
      <c r="X9" s="25">
        <f t="shared" si="0"/>
        <v>0</v>
      </c>
      <c r="Y9" s="24"/>
      <c r="Z9" s="24"/>
      <c r="AA9" s="25">
        <f t="shared" si="1"/>
        <v>0</v>
      </c>
      <c r="AB9" s="24"/>
      <c r="AC9" s="24"/>
      <c r="AD9" s="24"/>
      <c r="AE9" s="24"/>
      <c r="AF9" s="25">
        <f t="shared" si="2"/>
        <v>0</v>
      </c>
      <c r="AG9" s="26"/>
      <c r="AH9" s="24"/>
      <c r="HW9" s="16" t="s">
        <v>103</v>
      </c>
      <c r="HZ9" s="34" t="s">
        <v>104</v>
      </c>
      <c r="II9" s="33" t="s">
        <v>105</v>
      </c>
    </row>
    <row r="10" spans="1:243" ht="24.6" customHeight="1" thickBot="1" x14ac:dyDescent="0.3">
      <c r="A10" s="15"/>
      <c r="B10" s="86">
        <v>7</v>
      </c>
      <c r="C10" s="91"/>
      <c r="D10" s="101"/>
      <c r="E10" s="101"/>
      <c r="F10" s="101"/>
      <c r="G10" s="101"/>
      <c r="H10" s="91"/>
      <c r="I10" s="102"/>
      <c r="J10" s="18"/>
      <c r="K10" s="18"/>
      <c r="L10" s="18"/>
      <c r="M10" s="18"/>
      <c r="N10" s="19"/>
      <c r="O10" s="18"/>
      <c r="P10" s="18"/>
      <c r="Q10" s="109"/>
      <c r="R10" s="110"/>
      <c r="S10" s="107"/>
      <c r="T10" s="24"/>
      <c r="U10" s="24"/>
      <c r="V10" s="24"/>
      <c r="W10" s="24"/>
      <c r="X10" s="25">
        <f t="shared" si="0"/>
        <v>0</v>
      </c>
      <c r="Y10" s="24"/>
      <c r="Z10" s="24"/>
      <c r="AA10" s="25">
        <f t="shared" si="1"/>
        <v>0</v>
      </c>
      <c r="AB10" s="24"/>
      <c r="AC10" s="24"/>
      <c r="AD10" s="24"/>
      <c r="AE10" s="24"/>
      <c r="AF10" s="25">
        <f t="shared" si="2"/>
        <v>0</v>
      </c>
      <c r="AG10" s="26"/>
      <c r="AH10" s="24"/>
      <c r="HW10" s="16" t="s">
        <v>106</v>
      </c>
      <c r="HZ10" s="34" t="s">
        <v>107</v>
      </c>
      <c r="II10" s="33" t="s">
        <v>108</v>
      </c>
    </row>
    <row r="11" spans="1:243" ht="24.6" customHeight="1" thickBot="1" x14ac:dyDescent="0.3">
      <c r="A11" s="15"/>
      <c r="B11" s="86">
        <v>8</v>
      </c>
      <c r="C11" s="91"/>
      <c r="D11" s="101"/>
      <c r="E11" s="101"/>
      <c r="F11" s="101"/>
      <c r="G11" s="101"/>
      <c r="H11" s="91"/>
      <c r="I11" s="102"/>
      <c r="J11" s="18"/>
      <c r="K11" s="18"/>
      <c r="L11" s="18"/>
      <c r="M11" s="18"/>
      <c r="N11" s="19"/>
      <c r="O11" s="20"/>
      <c r="P11" s="20"/>
      <c r="Q11" s="109"/>
      <c r="R11" s="110"/>
      <c r="S11" s="107"/>
      <c r="T11" s="24"/>
      <c r="U11" s="24"/>
      <c r="V11" s="24"/>
      <c r="W11" s="24"/>
      <c r="X11" s="25">
        <f t="shared" si="0"/>
        <v>0</v>
      </c>
      <c r="Y11" s="24"/>
      <c r="Z11" s="24"/>
      <c r="AA11" s="25">
        <f t="shared" si="1"/>
        <v>0</v>
      </c>
      <c r="AB11" s="24"/>
      <c r="AC11" s="24"/>
      <c r="AD11" s="24"/>
      <c r="AE11" s="24"/>
      <c r="AF11" s="25">
        <f t="shared" si="2"/>
        <v>0</v>
      </c>
      <c r="AG11" s="26"/>
      <c r="AH11" s="24"/>
      <c r="HW11" s="16" t="s">
        <v>109</v>
      </c>
      <c r="HZ11" s="34" t="s">
        <v>110</v>
      </c>
      <c r="II11" s="33" t="s">
        <v>111</v>
      </c>
    </row>
    <row r="12" spans="1:243" s="23" customFormat="1" ht="24.6" customHeight="1" thickBot="1" x14ac:dyDescent="0.3">
      <c r="A12" s="22"/>
      <c r="B12" s="86">
        <v>9</v>
      </c>
      <c r="C12" s="91"/>
      <c r="D12" s="101"/>
      <c r="E12" s="101"/>
      <c r="F12" s="101"/>
      <c r="G12" s="101"/>
      <c r="H12" s="91"/>
      <c r="I12" s="102"/>
      <c r="J12" s="18"/>
      <c r="K12" s="18"/>
      <c r="L12" s="18"/>
      <c r="M12" s="18"/>
      <c r="N12" s="19"/>
      <c r="O12" s="20"/>
      <c r="P12" s="20"/>
      <c r="Q12" s="109"/>
      <c r="R12" s="110"/>
      <c r="S12" s="107"/>
      <c r="T12" s="24"/>
      <c r="U12" s="24"/>
      <c r="V12" s="24"/>
      <c r="W12" s="24"/>
      <c r="X12" s="25">
        <f t="shared" si="0"/>
        <v>0</v>
      </c>
      <c r="Y12" s="24"/>
      <c r="Z12" s="24"/>
      <c r="AA12" s="25">
        <f t="shared" si="1"/>
        <v>0</v>
      </c>
      <c r="AB12" s="24"/>
      <c r="AC12" s="24"/>
      <c r="AD12" s="24"/>
      <c r="AE12" s="24"/>
      <c r="AF12" s="25">
        <f t="shared" si="2"/>
        <v>0</v>
      </c>
      <c r="AG12" s="26"/>
      <c r="AH12" s="24"/>
      <c r="HW12" s="21" t="s">
        <v>112</v>
      </c>
      <c r="HZ12" s="34" t="s">
        <v>113</v>
      </c>
      <c r="II12" s="33" t="s">
        <v>114</v>
      </c>
    </row>
    <row r="13" spans="1:243" s="23" customFormat="1" ht="24.6" customHeight="1" thickBot="1" x14ac:dyDescent="0.3">
      <c r="A13" s="22"/>
      <c r="B13" s="86">
        <v>10</v>
      </c>
      <c r="C13" s="91"/>
      <c r="D13" s="101"/>
      <c r="E13" s="101"/>
      <c r="F13" s="101"/>
      <c r="G13" s="101"/>
      <c r="H13" s="91"/>
      <c r="I13" s="102"/>
      <c r="J13" s="18"/>
      <c r="K13" s="18"/>
      <c r="L13" s="18"/>
      <c r="M13" s="18"/>
      <c r="N13" s="19"/>
      <c r="O13" s="20"/>
      <c r="P13" s="20"/>
      <c r="Q13" s="109"/>
      <c r="R13" s="110"/>
      <c r="S13" s="107"/>
      <c r="T13" s="24"/>
      <c r="U13" s="24"/>
      <c r="V13" s="24"/>
      <c r="W13" s="24"/>
      <c r="X13" s="25">
        <f t="shared" si="0"/>
        <v>0</v>
      </c>
      <c r="Y13" s="24"/>
      <c r="Z13" s="24"/>
      <c r="AA13" s="25">
        <f t="shared" si="1"/>
        <v>0</v>
      </c>
      <c r="AB13" s="24"/>
      <c r="AC13" s="24"/>
      <c r="AD13" s="24"/>
      <c r="AE13" s="24"/>
      <c r="AF13" s="25">
        <f t="shared" si="2"/>
        <v>0</v>
      </c>
      <c r="AG13" s="26"/>
      <c r="AH13" s="24"/>
      <c r="HZ13" s="34" t="s">
        <v>115</v>
      </c>
      <c r="II13" s="33" t="s">
        <v>116</v>
      </c>
    </row>
    <row r="14" spans="1:243" s="23" customFormat="1" ht="24.6" customHeight="1" thickBot="1" x14ac:dyDescent="0.3">
      <c r="A14" s="22"/>
      <c r="B14" s="86">
        <v>11</v>
      </c>
      <c r="C14" s="91"/>
      <c r="D14" s="101"/>
      <c r="E14" s="101"/>
      <c r="F14" s="101"/>
      <c r="G14" s="101"/>
      <c r="H14" s="91"/>
      <c r="I14" s="102"/>
      <c r="J14" s="18"/>
      <c r="K14" s="18"/>
      <c r="L14" s="18"/>
      <c r="M14" s="18"/>
      <c r="N14" s="19"/>
      <c r="O14" s="20"/>
      <c r="P14" s="20"/>
      <c r="Q14" s="109"/>
      <c r="R14" s="110"/>
      <c r="S14" s="107"/>
      <c r="T14" s="24"/>
      <c r="U14" s="24"/>
      <c r="V14" s="24"/>
      <c r="W14" s="24"/>
      <c r="X14" s="25">
        <f t="shared" si="0"/>
        <v>0</v>
      </c>
      <c r="Y14" s="24"/>
      <c r="Z14" s="24"/>
      <c r="AA14" s="25">
        <f t="shared" si="1"/>
        <v>0</v>
      </c>
      <c r="AB14" s="24"/>
      <c r="AC14" s="24"/>
      <c r="AD14" s="24"/>
      <c r="AE14" s="24"/>
      <c r="AF14" s="25">
        <f t="shared" si="2"/>
        <v>0</v>
      </c>
      <c r="AG14" s="26"/>
      <c r="AH14" s="24"/>
      <c r="HZ14" s="34" t="s">
        <v>117</v>
      </c>
      <c r="II14" s="33" t="s">
        <v>118</v>
      </c>
    </row>
    <row r="15" spans="1:243" s="23" customFormat="1" ht="24.6" customHeight="1" thickBot="1" x14ac:dyDescent="0.3">
      <c r="A15" s="22"/>
      <c r="B15" s="86">
        <v>12</v>
      </c>
      <c r="C15" s="91"/>
      <c r="D15" s="101"/>
      <c r="E15" s="101"/>
      <c r="F15" s="101"/>
      <c r="G15" s="101"/>
      <c r="H15" s="91"/>
      <c r="I15" s="102"/>
      <c r="J15" s="18"/>
      <c r="K15" s="18"/>
      <c r="L15" s="18"/>
      <c r="M15" s="18"/>
      <c r="N15" s="19"/>
      <c r="O15" s="20"/>
      <c r="P15" s="20"/>
      <c r="Q15" s="109"/>
      <c r="R15" s="110"/>
      <c r="S15" s="107"/>
      <c r="T15" s="24"/>
      <c r="U15" s="24"/>
      <c r="V15" s="24"/>
      <c r="W15" s="24"/>
      <c r="X15" s="25">
        <f t="shared" si="0"/>
        <v>0</v>
      </c>
      <c r="Y15" s="24"/>
      <c r="Z15" s="24"/>
      <c r="AA15" s="25">
        <f t="shared" si="1"/>
        <v>0</v>
      </c>
      <c r="AB15" s="24"/>
      <c r="AC15" s="24"/>
      <c r="AD15" s="24"/>
      <c r="AE15" s="24"/>
      <c r="AF15" s="25">
        <f t="shared" si="2"/>
        <v>0</v>
      </c>
      <c r="AG15" s="26"/>
      <c r="AH15" s="24"/>
      <c r="HZ15" s="34" t="s">
        <v>119</v>
      </c>
      <c r="II15" s="33" t="s">
        <v>120</v>
      </c>
    </row>
    <row r="16" spans="1:243" ht="24.6" customHeight="1" thickBot="1" x14ac:dyDescent="0.3">
      <c r="A16" s="15"/>
      <c r="B16" s="86">
        <v>13</v>
      </c>
      <c r="C16" s="91"/>
      <c r="D16" s="101"/>
      <c r="E16" s="101"/>
      <c r="F16" s="101"/>
      <c r="G16" s="101"/>
      <c r="H16" s="91"/>
      <c r="I16" s="102"/>
      <c r="J16" s="18"/>
      <c r="K16" s="18"/>
      <c r="L16" s="18"/>
      <c r="M16" s="18"/>
      <c r="N16" s="19"/>
      <c r="O16" s="20"/>
      <c r="P16" s="20"/>
      <c r="Q16" s="109"/>
      <c r="R16" s="110"/>
      <c r="S16" s="107"/>
      <c r="T16" s="24"/>
      <c r="U16" s="24"/>
      <c r="V16" s="24"/>
      <c r="W16" s="24"/>
      <c r="X16" s="25">
        <f t="shared" si="0"/>
        <v>0</v>
      </c>
      <c r="Y16" s="24"/>
      <c r="Z16" s="24"/>
      <c r="AA16" s="25">
        <f t="shared" si="1"/>
        <v>0</v>
      </c>
      <c r="AB16" s="24"/>
      <c r="AC16" s="24"/>
      <c r="AD16" s="24"/>
      <c r="AE16" s="24"/>
      <c r="AF16" s="25">
        <f t="shared" si="2"/>
        <v>0</v>
      </c>
      <c r="AG16" s="26"/>
      <c r="AH16" s="24"/>
      <c r="HZ16" s="34" t="s">
        <v>121</v>
      </c>
      <c r="II16" s="33" t="s">
        <v>122</v>
      </c>
    </row>
    <row r="17" spans="1:243" ht="24.6" customHeight="1" thickBot="1" x14ac:dyDescent="0.3">
      <c r="A17" s="15"/>
      <c r="B17" s="86">
        <v>14</v>
      </c>
      <c r="C17" s="91"/>
      <c r="D17" s="101"/>
      <c r="E17" s="101"/>
      <c r="F17" s="101"/>
      <c r="G17" s="101"/>
      <c r="H17" s="91"/>
      <c r="I17" s="102"/>
      <c r="J17" s="18"/>
      <c r="K17" s="18"/>
      <c r="L17" s="18"/>
      <c r="M17" s="18"/>
      <c r="N17" s="19"/>
      <c r="O17" s="20"/>
      <c r="P17" s="20"/>
      <c r="Q17" s="109"/>
      <c r="R17" s="110"/>
      <c r="S17" s="107"/>
      <c r="T17" s="24"/>
      <c r="U17" s="24"/>
      <c r="V17" s="24"/>
      <c r="W17" s="24"/>
      <c r="X17" s="25">
        <f t="shared" si="0"/>
        <v>0</v>
      </c>
      <c r="Y17" s="24"/>
      <c r="Z17" s="24"/>
      <c r="AA17" s="25">
        <f t="shared" si="1"/>
        <v>0</v>
      </c>
      <c r="AB17" s="24"/>
      <c r="AC17" s="24"/>
      <c r="AD17" s="24"/>
      <c r="AE17" s="24"/>
      <c r="AF17" s="25">
        <f t="shared" si="2"/>
        <v>0</v>
      </c>
      <c r="AG17" s="26"/>
      <c r="AH17" s="24"/>
      <c r="HZ17" s="34" t="s">
        <v>123</v>
      </c>
      <c r="II17" s="33" t="s">
        <v>124</v>
      </c>
    </row>
    <row r="18" spans="1:243" ht="24.6" customHeight="1" thickBot="1" x14ac:dyDescent="0.3">
      <c r="A18" s="15"/>
      <c r="B18" s="86">
        <v>15</v>
      </c>
      <c r="C18" s="91"/>
      <c r="D18" s="101"/>
      <c r="E18" s="101"/>
      <c r="F18" s="101"/>
      <c r="G18" s="101"/>
      <c r="H18" s="91"/>
      <c r="I18" s="102"/>
      <c r="J18" s="18"/>
      <c r="K18" s="18"/>
      <c r="L18" s="18"/>
      <c r="M18" s="18"/>
      <c r="N18" s="19"/>
      <c r="O18" s="20"/>
      <c r="P18" s="20"/>
      <c r="Q18" s="109"/>
      <c r="R18" s="110"/>
      <c r="S18" s="107"/>
      <c r="T18" s="24"/>
      <c r="U18" s="24"/>
      <c r="V18" s="24"/>
      <c r="W18" s="24"/>
      <c r="X18" s="25">
        <f t="shared" si="0"/>
        <v>0</v>
      </c>
      <c r="Y18" s="24"/>
      <c r="Z18" s="24"/>
      <c r="AA18" s="25">
        <f t="shared" si="1"/>
        <v>0</v>
      </c>
      <c r="AB18" s="24"/>
      <c r="AC18" s="24"/>
      <c r="AD18" s="24"/>
      <c r="AE18" s="24"/>
      <c r="AF18" s="25">
        <f t="shared" si="2"/>
        <v>0</v>
      </c>
      <c r="AG18" s="26"/>
      <c r="AH18" s="24"/>
      <c r="HZ18" s="34" t="s">
        <v>125</v>
      </c>
      <c r="II18" s="33" t="s">
        <v>126</v>
      </c>
    </row>
    <row r="19" spans="1:243" ht="24.6" customHeight="1" thickBot="1" x14ac:dyDescent="0.3">
      <c r="A19" s="15"/>
      <c r="B19" s="86">
        <v>16</v>
      </c>
      <c r="C19" s="91"/>
      <c r="D19" s="101"/>
      <c r="E19" s="101"/>
      <c r="F19" s="101"/>
      <c r="G19" s="101"/>
      <c r="H19" s="91"/>
      <c r="I19" s="102"/>
      <c r="J19" s="18"/>
      <c r="K19" s="18"/>
      <c r="L19" s="18"/>
      <c r="M19" s="18"/>
      <c r="N19" s="19"/>
      <c r="O19" s="20"/>
      <c r="P19" s="20"/>
      <c r="Q19" s="109"/>
      <c r="R19" s="110"/>
      <c r="S19" s="107"/>
      <c r="T19" s="24"/>
      <c r="U19" s="24"/>
      <c r="V19" s="24"/>
      <c r="W19" s="24"/>
      <c r="X19" s="25">
        <f t="shared" si="0"/>
        <v>0</v>
      </c>
      <c r="Y19" s="24"/>
      <c r="Z19" s="24"/>
      <c r="AA19" s="25">
        <f t="shared" si="1"/>
        <v>0</v>
      </c>
      <c r="AB19" s="24"/>
      <c r="AC19" s="24"/>
      <c r="AD19" s="24"/>
      <c r="AE19" s="24"/>
      <c r="AF19" s="25">
        <f t="shared" si="2"/>
        <v>0</v>
      </c>
      <c r="AG19" s="26"/>
      <c r="AH19" s="24"/>
      <c r="HZ19" s="34" t="s">
        <v>127</v>
      </c>
      <c r="II19" s="33" t="s">
        <v>128</v>
      </c>
    </row>
    <row r="20" spans="1:243" ht="24.6" customHeight="1" thickBot="1" x14ac:dyDescent="0.3">
      <c r="A20" s="15"/>
      <c r="B20" s="86">
        <v>17</v>
      </c>
      <c r="C20" s="91"/>
      <c r="D20" s="101"/>
      <c r="E20" s="101"/>
      <c r="F20" s="101"/>
      <c r="G20" s="101"/>
      <c r="H20" s="91"/>
      <c r="I20" s="102"/>
      <c r="J20" s="18"/>
      <c r="K20" s="18"/>
      <c r="L20" s="18"/>
      <c r="M20" s="18"/>
      <c r="N20" s="19"/>
      <c r="O20" s="20"/>
      <c r="P20" s="20"/>
      <c r="Q20" s="109"/>
      <c r="R20" s="110"/>
      <c r="S20" s="107"/>
      <c r="T20" s="24"/>
      <c r="U20" s="24"/>
      <c r="V20" s="24"/>
      <c r="W20" s="24"/>
      <c r="X20" s="25">
        <f t="shared" si="0"/>
        <v>0</v>
      </c>
      <c r="Y20" s="24"/>
      <c r="Z20" s="24"/>
      <c r="AA20" s="25">
        <f t="shared" si="1"/>
        <v>0</v>
      </c>
      <c r="AB20" s="24"/>
      <c r="AC20" s="24"/>
      <c r="AD20" s="24"/>
      <c r="AE20" s="24"/>
      <c r="AF20" s="25">
        <f t="shared" si="2"/>
        <v>0</v>
      </c>
      <c r="AG20" s="26"/>
      <c r="AH20" s="24"/>
      <c r="HZ20" s="34" t="s">
        <v>129</v>
      </c>
      <c r="II20" s="33" t="s">
        <v>130</v>
      </c>
    </row>
    <row r="21" spans="1:243" ht="24.6" customHeight="1" thickBot="1" x14ac:dyDescent="0.3">
      <c r="A21" s="15"/>
      <c r="B21" s="86">
        <v>18</v>
      </c>
      <c r="C21" s="91"/>
      <c r="D21" s="101"/>
      <c r="E21" s="101"/>
      <c r="F21" s="101"/>
      <c r="G21" s="101"/>
      <c r="H21" s="91"/>
      <c r="I21" s="102"/>
      <c r="J21" s="18"/>
      <c r="K21" s="18"/>
      <c r="L21" s="18"/>
      <c r="M21" s="18"/>
      <c r="N21" s="19"/>
      <c r="O21" s="20"/>
      <c r="P21" s="20"/>
      <c r="Q21" s="109"/>
      <c r="R21" s="110"/>
      <c r="S21" s="107"/>
      <c r="T21" s="24"/>
      <c r="U21" s="24"/>
      <c r="V21" s="24"/>
      <c r="W21" s="24"/>
      <c r="X21" s="25">
        <f t="shared" si="0"/>
        <v>0</v>
      </c>
      <c r="Y21" s="24"/>
      <c r="Z21" s="24"/>
      <c r="AA21" s="25">
        <f t="shared" si="1"/>
        <v>0</v>
      </c>
      <c r="AB21" s="24"/>
      <c r="AC21" s="24"/>
      <c r="AD21" s="24"/>
      <c r="AE21" s="24"/>
      <c r="AF21" s="25">
        <f t="shared" si="2"/>
        <v>0</v>
      </c>
      <c r="AG21" s="26"/>
      <c r="AH21" s="24"/>
      <c r="HZ21" s="34" t="s">
        <v>131</v>
      </c>
      <c r="II21" s="33" t="s">
        <v>132</v>
      </c>
    </row>
    <row r="22" spans="1:243" ht="24.6" customHeight="1" thickBot="1" x14ac:dyDescent="0.3">
      <c r="A22" s="15"/>
      <c r="B22" s="86">
        <v>19</v>
      </c>
      <c r="C22" s="91"/>
      <c r="D22" s="101"/>
      <c r="E22" s="101"/>
      <c r="F22" s="101"/>
      <c r="G22" s="101"/>
      <c r="H22" s="91"/>
      <c r="I22" s="102"/>
      <c r="J22" s="18"/>
      <c r="K22" s="18"/>
      <c r="L22" s="18"/>
      <c r="M22" s="18"/>
      <c r="N22" s="19"/>
      <c r="O22" s="20"/>
      <c r="P22" s="20"/>
      <c r="Q22" s="109"/>
      <c r="R22" s="110"/>
      <c r="S22" s="107"/>
      <c r="T22" s="24"/>
      <c r="U22" s="24"/>
      <c r="V22" s="24"/>
      <c r="W22" s="24"/>
      <c r="X22" s="25">
        <f t="shared" si="0"/>
        <v>0</v>
      </c>
      <c r="Y22" s="24"/>
      <c r="Z22" s="24"/>
      <c r="AA22" s="25">
        <f t="shared" si="1"/>
        <v>0</v>
      </c>
      <c r="AB22" s="24"/>
      <c r="AC22" s="24"/>
      <c r="AD22" s="24"/>
      <c r="AE22" s="24"/>
      <c r="AF22" s="25">
        <f t="shared" si="2"/>
        <v>0</v>
      </c>
      <c r="AG22" s="26"/>
      <c r="AH22" s="24"/>
      <c r="HZ22" s="34" t="s">
        <v>133</v>
      </c>
      <c r="II22" s="33" t="s">
        <v>134</v>
      </c>
    </row>
    <row r="23" spans="1:243" ht="24.6" customHeight="1" thickBot="1" x14ac:dyDescent="0.3">
      <c r="A23" s="15"/>
      <c r="B23" s="86">
        <v>20</v>
      </c>
      <c r="C23" s="91"/>
      <c r="D23" s="101"/>
      <c r="E23" s="101"/>
      <c r="F23" s="101"/>
      <c r="G23" s="101"/>
      <c r="H23" s="91"/>
      <c r="I23" s="102"/>
      <c r="J23" s="18"/>
      <c r="K23" s="18"/>
      <c r="L23" s="18"/>
      <c r="M23" s="18"/>
      <c r="N23" s="19"/>
      <c r="O23" s="20"/>
      <c r="P23" s="20"/>
      <c r="Q23" s="109"/>
      <c r="R23" s="110"/>
      <c r="S23" s="107"/>
      <c r="T23" s="24"/>
      <c r="U23" s="24"/>
      <c r="V23" s="24"/>
      <c r="W23" s="24"/>
      <c r="X23" s="25">
        <f t="shared" si="0"/>
        <v>0</v>
      </c>
      <c r="Y23" s="24"/>
      <c r="Z23" s="24"/>
      <c r="AA23" s="25">
        <f t="shared" si="1"/>
        <v>0</v>
      </c>
      <c r="AB23" s="24"/>
      <c r="AC23" s="24"/>
      <c r="AD23" s="24"/>
      <c r="AE23" s="24"/>
      <c r="AF23" s="25">
        <f t="shared" si="2"/>
        <v>0</v>
      </c>
      <c r="AG23" s="26"/>
      <c r="AH23" s="24"/>
      <c r="HZ23" s="34" t="s">
        <v>135</v>
      </c>
      <c r="II23" s="33" t="s">
        <v>136</v>
      </c>
    </row>
    <row r="24" spans="1:243" ht="24.6" customHeight="1" thickBot="1" x14ac:dyDescent="0.3">
      <c r="A24" s="15"/>
      <c r="B24" s="86">
        <v>21</v>
      </c>
      <c r="C24" s="91"/>
      <c r="D24" s="101"/>
      <c r="E24" s="101"/>
      <c r="F24" s="101"/>
      <c r="G24" s="101"/>
      <c r="H24" s="91"/>
      <c r="I24" s="102"/>
      <c r="J24" s="18"/>
      <c r="K24" s="18"/>
      <c r="L24" s="18"/>
      <c r="M24" s="18"/>
      <c r="N24" s="19"/>
      <c r="O24" s="20"/>
      <c r="P24" s="20"/>
      <c r="Q24" s="109"/>
      <c r="R24" s="110"/>
      <c r="S24" s="107"/>
      <c r="T24" s="24"/>
      <c r="U24" s="24"/>
      <c r="V24" s="24"/>
      <c r="W24" s="24"/>
      <c r="X24" s="25">
        <f t="shared" si="0"/>
        <v>0</v>
      </c>
      <c r="Y24" s="24"/>
      <c r="Z24" s="24"/>
      <c r="AA24" s="25">
        <f t="shared" si="1"/>
        <v>0</v>
      </c>
      <c r="AB24" s="24"/>
      <c r="AC24" s="24"/>
      <c r="AD24" s="24"/>
      <c r="AE24" s="24"/>
      <c r="AF24" s="25">
        <f t="shared" si="2"/>
        <v>0</v>
      </c>
      <c r="AG24" s="26"/>
      <c r="AH24" s="24"/>
      <c r="II24" s="33" t="s">
        <v>137</v>
      </c>
    </row>
    <row r="25" spans="1:243" ht="24.6" customHeight="1" thickBot="1" x14ac:dyDescent="0.3">
      <c r="A25" s="15"/>
      <c r="B25" s="86">
        <v>22</v>
      </c>
      <c r="C25" s="91"/>
      <c r="D25" s="101"/>
      <c r="E25" s="101"/>
      <c r="F25" s="101"/>
      <c r="G25" s="101"/>
      <c r="H25" s="91"/>
      <c r="I25" s="102"/>
      <c r="J25" s="18"/>
      <c r="K25" s="18"/>
      <c r="L25" s="18"/>
      <c r="M25" s="18"/>
      <c r="N25" s="19"/>
      <c r="O25" s="20"/>
      <c r="P25" s="20"/>
      <c r="Q25" s="109"/>
      <c r="R25" s="110"/>
      <c r="S25" s="107"/>
      <c r="T25" s="24"/>
      <c r="U25" s="24"/>
      <c r="V25" s="24"/>
      <c r="W25" s="24"/>
      <c r="X25" s="25">
        <f t="shared" si="0"/>
        <v>0</v>
      </c>
      <c r="Y25" s="24"/>
      <c r="Z25" s="24"/>
      <c r="AA25" s="25">
        <f t="shared" si="1"/>
        <v>0</v>
      </c>
      <c r="AB25" s="24"/>
      <c r="AC25" s="24"/>
      <c r="AD25" s="24"/>
      <c r="AE25" s="24"/>
      <c r="AF25" s="25">
        <f t="shared" si="2"/>
        <v>0</v>
      </c>
      <c r="AG25" s="26"/>
      <c r="AH25" s="24"/>
      <c r="II25" s="33" t="s">
        <v>138</v>
      </c>
    </row>
    <row r="26" spans="1:243" ht="24.6" customHeight="1" thickBot="1" x14ac:dyDescent="0.3">
      <c r="A26" s="15"/>
      <c r="B26" s="86">
        <v>23</v>
      </c>
      <c r="C26" s="91"/>
      <c r="D26" s="101"/>
      <c r="E26" s="101"/>
      <c r="F26" s="101"/>
      <c r="G26" s="101"/>
      <c r="H26" s="91"/>
      <c r="I26" s="102"/>
      <c r="J26" s="18"/>
      <c r="K26" s="18"/>
      <c r="L26" s="18"/>
      <c r="M26" s="18"/>
      <c r="N26" s="19"/>
      <c r="O26" s="20"/>
      <c r="P26" s="20"/>
      <c r="Q26" s="109"/>
      <c r="R26" s="110"/>
      <c r="S26" s="107"/>
      <c r="T26" s="24"/>
      <c r="U26" s="24"/>
      <c r="V26" s="24"/>
      <c r="W26" s="24"/>
      <c r="X26" s="25">
        <f t="shared" si="0"/>
        <v>0</v>
      </c>
      <c r="Y26" s="24"/>
      <c r="Z26" s="24"/>
      <c r="AA26" s="25">
        <f t="shared" si="1"/>
        <v>0</v>
      </c>
      <c r="AB26" s="24"/>
      <c r="AC26" s="24"/>
      <c r="AD26" s="24"/>
      <c r="AE26" s="24"/>
      <c r="AF26" s="25">
        <f t="shared" si="2"/>
        <v>0</v>
      </c>
      <c r="AG26" s="26"/>
      <c r="AH26" s="24"/>
      <c r="II26" s="33" t="s">
        <v>139</v>
      </c>
    </row>
    <row r="27" spans="1:243" ht="24.6" customHeight="1" thickBot="1" x14ac:dyDescent="0.3">
      <c r="A27" s="15"/>
      <c r="B27" s="86">
        <v>24</v>
      </c>
      <c r="C27" s="91"/>
      <c r="D27" s="101"/>
      <c r="E27" s="101"/>
      <c r="F27" s="101"/>
      <c r="G27" s="101"/>
      <c r="H27" s="91"/>
      <c r="I27" s="102"/>
      <c r="J27" s="18"/>
      <c r="K27" s="18"/>
      <c r="L27" s="18"/>
      <c r="M27" s="18"/>
      <c r="N27" s="19"/>
      <c r="O27" s="20"/>
      <c r="P27" s="20"/>
      <c r="Q27" s="109"/>
      <c r="R27" s="110"/>
      <c r="S27" s="107"/>
      <c r="T27" s="24"/>
      <c r="U27" s="24"/>
      <c r="V27" s="24"/>
      <c r="W27" s="24"/>
      <c r="X27" s="25">
        <f t="shared" si="0"/>
        <v>0</v>
      </c>
      <c r="Y27" s="24"/>
      <c r="Z27" s="24"/>
      <c r="AA27" s="25">
        <f t="shared" si="1"/>
        <v>0</v>
      </c>
      <c r="AB27" s="24"/>
      <c r="AC27" s="24"/>
      <c r="AD27" s="24"/>
      <c r="AE27" s="24"/>
      <c r="AF27" s="25">
        <f t="shared" si="2"/>
        <v>0</v>
      </c>
      <c r="AG27" s="26"/>
      <c r="AH27" s="24"/>
      <c r="II27" s="33" t="s">
        <v>140</v>
      </c>
    </row>
    <row r="28" spans="1:243" ht="17.25" customHeight="1" thickBot="1" x14ac:dyDescent="0.3">
      <c r="AH28" s="177" t="s">
        <v>197</v>
      </c>
      <c r="AI28" s="177"/>
      <c r="II28" s="33" t="s">
        <v>148</v>
      </c>
    </row>
    <row r="29" spans="1:243" ht="17.25" customHeight="1" thickBot="1" x14ac:dyDescent="0.3">
      <c r="II29" s="33" t="s">
        <v>149</v>
      </c>
    </row>
    <row r="30" spans="1:243" ht="17.25" customHeight="1" thickBot="1" x14ac:dyDescent="0.3">
      <c r="II30" s="33" t="s">
        <v>150</v>
      </c>
    </row>
    <row r="31" spans="1:243" ht="17.25" customHeight="1" thickBot="1" x14ac:dyDescent="0.3">
      <c r="II31" s="33" t="s">
        <v>151</v>
      </c>
    </row>
    <row r="32" spans="1:243" ht="17.25" customHeight="1" thickBot="1" x14ac:dyDescent="0.3">
      <c r="II32" s="33" t="s">
        <v>152</v>
      </c>
    </row>
    <row r="33" spans="243:243" ht="17.25" customHeight="1" thickBot="1" x14ac:dyDescent="0.3">
      <c r="II33" s="33" t="s">
        <v>153</v>
      </c>
    </row>
    <row r="34" spans="243:243" ht="17.25" customHeight="1" thickBot="1" x14ac:dyDescent="0.3">
      <c r="II34" s="33" t="s">
        <v>154</v>
      </c>
    </row>
    <row r="35" spans="243:243" ht="17.25" customHeight="1" thickBot="1" x14ac:dyDescent="0.3">
      <c r="II35" s="33" t="s">
        <v>155</v>
      </c>
    </row>
    <row r="36" spans="243:243" ht="17.25" customHeight="1" thickBot="1" x14ac:dyDescent="0.3">
      <c r="II36" s="33" t="s">
        <v>156</v>
      </c>
    </row>
    <row r="37" spans="243:243" ht="17.25" customHeight="1" thickBot="1" x14ac:dyDescent="0.3">
      <c r="II37" s="33" t="s">
        <v>157</v>
      </c>
    </row>
    <row r="38" spans="243:243" ht="17.25" customHeight="1" thickBot="1" x14ac:dyDescent="0.3">
      <c r="II38" s="33" t="s">
        <v>158</v>
      </c>
    </row>
    <row r="39" spans="243:243" ht="17.25" customHeight="1" thickBot="1" x14ac:dyDescent="0.3">
      <c r="II39" s="33" t="s">
        <v>159</v>
      </c>
    </row>
    <row r="40" spans="243:243" ht="17.25" customHeight="1" thickBot="1" x14ac:dyDescent="0.3">
      <c r="II40" s="33" t="s">
        <v>160</v>
      </c>
    </row>
    <row r="41" spans="243:243" ht="17.25" customHeight="1" thickBot="1" x14ac:dyDescent="0.3">
      <c r="II41" s="33" t="s">
        <v>161</v>
      </c>
    </row>
    <row r="42" spans="243:243" ht="17.25" customHeight="1" thickBot="1" x14ac:dyDescent="0.3">
      <c r="II42" s="33" t="s">
        <v>162</v>
      </c>
    </row>
  </sheetData>
  <mergeCells count="19">
    <mergeCell ref="AH28:AI28"/>
    <mergeCell ref="H2:H3"/>
    <mergeCell ref="Q2:Q3"/>
    <mergeCell ref="R2:R3"/>
    <mergeCell ref="S2:S3"/>
    <mergeCell ref="I2:I3"/>
    <mergeCell ref="J2:K2"/>
    <mergeCell ref="L2:M2"/>
    <mergeCell ref="N2:N3"/>
    <mergeCell ref="O2:O3"/>
    <mergeCell ref="T2:X2"/>
    <mergeCell ref="Y2:AA2"/>
    <mergeCell ref="AB2:AF2"/>
    <mergeCell ref="AG2:AH2"/>
    <mergeCell ref="B1:AH1"/>
    <mergeCell ref="B2:B3"/>
    <mergeCell ref="C2:C3"/>
    <mergeCell ref="D2:G2"/>
    <mergeCell ref="P2:P3"/>
  </mergeCells>
  <dataValidations count="6">
    <dataValidation type="list" allowBlank="1" showInputMessage="1" showErrorMessage="1" sqref="WVO983039:WVO983062 I4:I27 WLS983039:WLS983062 WBW983039:WBW983062 VSA983039:VSA983062 VIE983039:VIE983062 UYI983039:UYI983062 UOM983039:UOM983062 UEQ983039:UEQ983062 TUU983039:TUU983062 TKY983039:TKY983062 TBC983039:TBC983062 SRG983039:SRG983062 SHK983039:SHK983062 RXO983039:RXO983062 RNS983039:RNS983062 RDW983039:RDW983062 QUA983039:QUA983062 QKE983039:QKE983062 QAI983039:QAI983062 PQM983039:PQM983062 PGQ983039:PGQ983062 OWU983039:OWU983062 OMY983039:OMY983062 ODC983039:ODC983062 NTG983039:NTG983062 NJK983039:NJK983062 MZO983039:MZO983062 MPS983039:MPS983062 MFW983039:MFW983062 LWA983039:LWA983062 LME983039:LME983062 LCI983039:LCI983062 KSM983039:KSM983062 KIQ983039:KIQ983062 JYU983039:JYU983062 JOY983039:JOY983062 JFC983039:JFC983062 IVG983039:IVG983062 ILK983039:ILK983062 IBO983039:IBO983062 HRS983039:HRS983062 HHW983039:HHW983062 GYA983039:GYA983062 GOE983039:GOE983062 GEI983039:GEI983062 FUM983039:FUM983062 FKQ983039:FKQ983062 FAU983039:FAU983062 EQY983039:EQY983062 EHC983039:EHC983062 DXG983039:DXG983062 DNK983039:DNK983062 DDO983039:DDO983062 CTS983039:CTS983062 CJW983039:CJW983062 CAA983039:CAA983062 BQE983039:BQE983062 BGI983039:BGI983062 AWM983039:AWM983062 AMQ983039:AMQ983062 ACU983039:ACU983062 SY983039:SY983062 JC983039:JC983062 I983039:I983062 WVO917503:WVO917526 WLS917503:WLS917526 WBW917503:WBW917526 VSA917503:VSA917526 VIE917503:VIE917526 UYI917503:UYI917526 UOM917503:UOM917526 UEQ917503:UEQ917526 TUU917503:TUU917526 TKY917503:TKY917526 TBC917503:TBC917526 SRG917503:SRG917526 SHK917503:SHK917526 RXO917503:RXO917526 RNS917503:RNS917526 RDW917503:RDW917526 QUA917503:QUA917526 QKE917503:QKE917526 QAI917503:QAI917526 PQM917503:PQM917526 PGQ917503:PGQ917526 OWU917503:OWU917526 OMY917503:OMY917526 ODC917503:ODC917526 NTG917503:NTG917526 NJK917503:NJK917526 MZO917503:MZO917526 MPS917503:MPS917526 MFW917503:MFW917526 LWA917503:LWA917526 LME917503:LME917526 LCI917503:LCI917526 KSM917503:KSM917526 KIQ917503:KIQ917526 JYU917503:JYU917526 JOY917503:JOY917526 JFC917503:JFC917526 IVG917503:IVG917526 ILK917503:ILK917526 IBO917503:IBO917526 HRS917503:HRS917526 HHW917503:HHW917526 GYA917503:GYA917526 GOE917503:GOE917526 GEI917503:GEI917526 FUM917503:FUM917526 FKQ917503:FKQ917526 FAU917503:FAU917526 EQY917503:EQY917526 EHC917503:EHC917526 DXG917503:DXG917526 DNK917503:DNK917526 DDO917503:DDO917526 CTS917503:CTS917526 CJW917503:CJW917526 CAA917503:CAA917526 BQE917503:BQE917526 BGI917503:BGI917526 AWM917503:AWM917526 AMQ917503:AMQ917526 ACU917503:ACU917526 SY917503:SY917526 JC917503:JC917526 I917503:I917526 WVO851967:WVO851990 WLS851967:WLS851990 WBW851967:WBW851990 VSA851967:VSA851990 VIE851967:VIE851990 UYI851967:UYI851990 UOM851967:UOM851990 UEQ851967:UEQ851990 TUU851967:TUU851990 TKY851967:TKY851990 TBC851967:TBC851990 SRG851967:SRG851990 SHK851967:SHK851990 RXO851967:RXO851990 RNS851967:RNS851990 RDW851967:RDW851990 QUA851967:QUA851990 QKE851967:QKE851990 QAI851967:QAI851990 PQM851967:PQM851990 PGQ851967:PGQ851990 OWU851967:OWU851990 OMY851967:OMY851990 ODC851967:ODC851990 NTG851967:NTG851990 NJK851967:NJK851990 MZO851967:MZO851990 MPS851967:MPS851990 MFW851967:MFW851990 LWA851967:LWA851990 LME851967:LME851990 LCI851967:LCI851990 KSM851967:KSM851990 KIQ851967:KIQ851990 JYU851967:JYU851990 JOY851967:JOY851990 JFC851967:JFC851990 IVG851967:IVG851990 ILK851967:ILK851990 IBO851967:IBO851990 HRS851967:HRS851990 HHW851967:HHW851990 GYA851967:GYA851990 GOE851967:GOE851990 GEI851967:GEI851990 FUM851967:FUM851990 FKQ851967:FKQ851990 FAU851967:FAU851990 EQY851967:EQY851990 EHC851967:EHC851990 DXG851967:DXG851990 DNK851967:DNK851990 DDO851967:DDO851990 CTS851967:CTS851990 CJW851967:CJW851990 CAA851967:CAA851990 BQE851967:BQE851990 BGI851967:BGI851990 AWM851967:AWM851990 AMQ851967:AMQ851990 ACU851967:ACU851990 SY851967:SY851990 JC851967:JC851990 I851967:I851990 WVO786431:WVO786454 WLS786431:WLS786454 WBW786431:WBW786454 VSA786431:VSA786454 VIE786431:VIE786454 UYI786431:UYI786454 UOM786431:UOM786454 UEQ786431:UEQ786454 TUU786431:TUU786454 TKY786431:TKY786454 TBC786431:TBC786454 SRG786431:SRG786454 SHK786431:SHK786454 RXO786431:RXO786454 RNS786431:RNS786454 RDW786431:RDW786454 QUA786431:QUA786454 QKE786431:QKE786454 QAI786431:QAI786454 PQM786431:PQM786454 PGQ786431:PGQ786454 OWU786431:OWU786454 OMY786431:OMY786454 ODC786431:ODC786454 NTG786431:NTG786454 NJK786431:NJK786454 MZO786431:MZO786454 MPS786431:MPS786454 MFW786431:MFW786454 LWA786431:LWA786454 LME786431:LME786454 LCI786431:LCI786454 KSM786431:KSM786454 KIQ786431:KIQ786454 JYU786431:JYU786454 JOY786431:JOY786454 JFC786431:JFC786454 IVG786431:IVG786454 ILK786431:ILK786454 IBO786431:IBO786454 HRS786431:HRS786454 HHW786431:HHW786454 GYA786431:GYA786454 GOE786431:GOE786454 GEI786431:GEI786454 FUM786431:FUM786454 FKQ786431:FKQ786454 FAU786431:FAU786454 EQY786431:EQY786454 EHC786431:EHC786454 DXG786431:DXG786454 DNK786431:DNK786454 DDO786431:DDO786454 CTS786431:CTS786454 CJW786431:CJW786454 CAA786431:CAA786454 BQE786431:BQE786454 BGI786431:BGI786454 AWM786431:AWM786454 AMQ786431:AMQ786454 ACU786431:ACU786454 SY786431:SY786454 JC786431:JC786454 I786431:I786454 WVO720895:WVO720918 WLS720895:WLS720918 WBW720895:WBW720918 VSA720895:VSA720918 VIE720895:VIE720918 UYI720895:UYI720918 UOM720895:UOM720918 UEQ720895:UEQ720918 TUU720895:TUU720918 TKY720895:TKY720918 TBC720895:TBC720918 SRG720895:SRG720918 SHK720895:SHK720918 RXO720895:RXO720918 RNS720895:RNS720918 RDW720895:RDW720918 QUA720895:QUA720918 QKE720895:QKE720918 QAI720895:QAI720918 PQM720895:PQM720918 PGQ720895:PGQ720918 OWU720895:OWU720918 OMY720895:OMY720918 ODC720895:ODC720918 NTG720895:NTG720918 NJK720895:NJK720918 MZO720895:MZO720918 MPS720895:MPS720918 MFW720895:MFW720918 LWA720895:LWA720918 LME720895:LME720918 LCI720895:LCI720918 KSM720895:KSM720918 KIQ720895:KIQ720918 JYU720895:JYU720918 JOY720895:JOY720918 JFC720895:JFC720918 IVG720895:IVG720918 ILK720895:ILK720918 IBO720895:IBO720918 HRS720895:HRS720918 HHW720895:HHW720918 GYA720895:GYA720918 GOE720895:GOE720918 GEI720895:GEI720918 FUM720895:FUM720918 FKQ720895:FKQ720918 FAU720895:FAU720918 EQY720895:EQY720918 EHC720895:EHC720918 DXG720895:DXG720918 DNK720895:DNK720918 DDO720895:DDO720918 CTS720895:CTS720918 CJW720895:CJW720918 CAA720895:CAA720918 BQE720895:BQE720918 BGI720895:BGI720918 AWM720895:AWM720918 AMQ720895:AMQ720918 ACU720895:ACU720918 SY720895:SY720918 JC720895:JC720918 I720895:I720918 WVO655359:WVO655382 WLS655359:WLS655382 WBW655359:WBW655382 VSA655359:VSA655382 VIE655359:VIE655382 UYI655359:UYI655382 UOM655359:UOM655382 UEQ655359:UEQ655382 TUU655359:TUU655382 TKY655359:TKY655382 TBC655359:TBC655382 SRG655359:SRG655382 SHK655359:SHK655382 RXO655359:RXO655382 RNS655359:RNS655382 RDW655359:RDW655382 QUA655359:QUA655382 QKE655359:QKE655382 QAI655359:QAI655382 PQM655359:PQM655382 PGQ655359:PGQ655382 OWU655359:OWU655382 OMY655359:OMY655382 ODC655359:ODC655382 NTG655359:NTG655382 NJK655359:NJK655382 MZO655359:MZO655382 MPS655359:MPS655382 MFW655359:MFW655382 LWA655359:LWA655382 LME655359:LME655382 LCI655359:LCI655382 KSM655359:KSM655382 KIQ655359:KIQ655382 JYU655359:JYU655382 JOY655359:JOY655382 JFC655359:JFC655382 IVG655359:IVG655382 ILK655359:ILK655382 IBO655359:IBO655382 HRS655359:HRS655382 HHW655359:HHW655382 GYA655359:GYA655382 GOE655359:GOE655382 GEI655359:GEI655382 FUM655359:FUM655382 FKQ655359:FKQ655382 FAU655359:FAU655382 EQY655359:EQY655382 EHC655359:EHC655382 DXG655359:DXG655382 DNK655359:DNK655382 DDO655359:DDO655382 CTS655359:CTS655382 CJW655359:CJW655382 CAA655359:CAA655382 BQE655359:BQE655382 BGI655359:BGI655382 AWM655359:AWM655382 AMQ655359:AMQ655382 ACU655359:ACU655382 SY655359:SY655382 JC655359:JC655382 I655359:I655382 WVO589823:WVO589846 WLS589823:WLS589846 WBW589823:WBW589846 VSA589823:VSA589846 VIE589823:VIE589846 UYI589823:UYI589846 UOM589823:UOM589846 UEQ589823:UEQ589846 TUU589823:TUU589846 TKY589823:TKY589846 TBC589823:TBC589846 SRG589823:SRG589846 SHK589823:SHK589846 RXO589823:RXO589846 RNS589823:RNS589846 RDW589823:RDW589846 QUA589823:QUA589846 QKE589823:QKE589846 QAI589823:QAI589846 PQM589823:PQM589846 PGQ589823:PGQ589846 OWU589823:OWU589846 OMY589823:OMY589846 ODC589823:ODC589846 NTG589823:NTG589846 NJK589823:NJK589846 MZO589823:MZO589846 MPS589823:MPS589846 MFW589823:MFW589846 LWA589823:LWA589846 LME589823:LME589846 LCI589823:LCI589846 KSM589823:KSM589846 KIQ589823:KIQ589846 JYU589823:JYU589846 JOY589823:JOY589846 JFC589823:JFC589846 IVG589823:IVG589846 ILK589823:ILK589846 IBO589823:IBO589846 HRS589823:HRS589846 HHW589823:HHW589846 GYA589823:GYA589846 GOE589823:GOE589846 GEI589823:GEI589846 FUM589823:FUM589846 FKQ589823:FKQ589846 FAU589823:FAU589846 EQY589823:EQY589846 EHC589823:EHC589846 DXG589823:DXG589846 DNK589823:DNK589846 DDO589823:DDO589846 CTS589823:CTS589846 CJW589823:CJW589846 CAA589823:CAA589846 BQE589823:BQE589846 BGI589823:BGI589846 AWM589823:AWM589846 AMQ589823:AMQ589846 ACU589823:ACU589846 SY589823:SY589846 JC589823:JC589846 I589823:I589846 WVO524287:WVO524310 WLS524287:WLS524310 WBW524287:WBW524310 VSA524287:VSA524310 VIE524287:VIE524310 UYI524287:UYI524310 UOM524287:UOM524310 UEQ524287:UEQ524310 TUU524287:TUU524310 TKY524287:TKY524310 TBC524287:TBC524310 SRG524287:SRG524310 SHK524287:SHK524310 RXO524287:RXO524310 RNS524287:RNS524310 RDW524287:RDW524310 QUA524287:QUA524310 QKE524287:QKE524310 QAI524287:QAI524310 PQM524287:PQM524310 PGQ524287:PGQ524310 OWU524287:OWU524310 OMY524287:OMY524310 ODC524287:ODC524310 NTG524287:NTG524310 NJK524287:NJK524310 MZO524287:MZO524310 MPS524287:MPS524310 MFW524287:MFW524310 LWA524287:LWA524310 LME524287:LME524310 LCI524287:LCI524310 KSM524287:KSM524310 KIQ524287:KIQ524310 JYU524287:JYU524310 JOY524287:JOY524310 JFC524287:JFC524310 IVG524287:IVG524310 ILK524287:ILK524310 IBO524287:IBO524310 HRS524287:HRS524310 HHW524287:HHW524310 GYA524287:GYA524310 GOE524287:GOE524310 GEI524287:GEI524310 FUM524287:FUM524310 FKQ524287:FKQ524310 FAU524287:FAU524310 EQY524287:EQY524310 EHC524287:EHC524310 DXG524287:DXG524310 DNK524287:DNK524310 DDO524287:DDO524310 CTS524287:CTS524310 CJW524287:CJW524310 CAA524287:CAA524310 BQE524287:BQE524310 BGI524287:BGI524310 AWM524287:AWM524310 AMQ524287:AMQ524310 ACU524287:ACU524310 SY524287:SY524310 JC524287:JC524310 I524287:I524310 WVO458751:WVO458774 WLS458751:WLS458774 WBW458751:WBW458774 VSA458751:VSA458774 VIE458751:VIE458774 UYI458751:UYI458774 UOM458751:UOM458774 UEQ458751:UEQ458774 TUU458751:TUU458774 TKY458751:TKY458774 TBC458751:TBC458774 SRG458751:SRG458774 SHK458751:SHK458774 RXO458751:RXO458774 RNS458751:RNS458774 RDW458751:RDW458774 QUA458751:QUA458774 QKE458751:QKE458774 QAI458751:QAI458774 PQM458751:PQM458774 PGQ458751:PGQ458774 OWU458751:OWU458774 OMY458751:OMY458774 ODC458751:ODC458774 NTG458751:NTG458774 NJK458751:NJK458774 MZO458751:MZO458774 MPS458751:MPS458774 MFW458751:MFW458774 LWA458751:LWA458774 LME458751:LME458774 LCI458751:LCI458774 KSM458751:KSM458774 KIQ458751:KIQ458774 JYU458751:JYU458774 JOY458751:JOY458774 JFC458751:JFC458774 IVG458751:IVG458774 ILK458751:ILK458774 IBO458751:IBO458774 HRS458751:HRS458774 HHW458751:HHW458774 GYA458751:GYA458774 GOE458751:GOE458774 GEI458751:GEI458774 FUM458751:FUM458774 FKQ458751:FKQ458774 FAU458751:FAU458774 EQY458751:EQY458774 EHC458751:EHC458774 DXG458751:DXG458774 DNK458751:DNK458774 DDO458751:DDO458774 CTS458751:CTS458774 CJW458751:CJW458774 CAA458751:CAA458774 BQE458751:BQE458774 BGI458751:BGI458774 AWM458751:AWM458774 AMQ458751:AMQ458774 ACU458751:ACU458774 SY458751:SY458774 JC458751:JC458774 I458751:I458774 WVO393215:WVO393238 WLS393215:WLS393238 WBW393215:WBW393238 VSA393215:VSA393238 VIE393215:VIE393238 UYI393215:UYI393238 UOM393215:UOM393238 UEQ393215:UEQ393238 TUU393215:TUU393238 TKY393215:TKY393238 TBC393215:TBC393238 SRG393215:SRG393238 SHK393215:SHK393238 RXO393215:RXO393238 RNS393215:RNS393238 RDW393215:RDW393238 QUA393215:QUA393238 QKE393215:QKE393238 QAI393215:QAI393238 PQM393215:PQM393238 PGQ393215:PGQ393238 OWU393215:OWU393238 OMY393215:OMY393238 ODC393215:ODC393238 NTG393215:NTG393238 NJK393215:NJK393238 MZO393215:MZO393238 MPS393215:MPS393238 MFW393215:MFW393238 LWA393215:LWA393238 LME393215:LME393238 LCI393215:LCI393238 KSM393215:KSM393238 KIQ393215:KIQ393238 JYU393215:JYU393238 JOY393215:JOY393238 JFC393215:JFC393238 IVG393215:IVG393238 ILK393215:ILK393238 IBO393215:IBO393238 HRS393215:HRS393238 HHW393215:HHW393238 GYA393215:GYA393238 GOE393215:GOE393238 GEI393215:GEI393238 FUM393215:FUM393238 FKQ393215:FKQ393238 FAU393215:FAU393238 EQY393215:EQY393238 EHC393215:EHC393238 DXG393215:DXG393238 DNK393215:DNK393238 DDO393215:DDO393238 CTS393215:CTS393238 CJW393215:CJW393238 CAA393215:CAA393238 BQE393215:BQE393238 BGI393215:BGI393238 AWM393215:AWM393238 AMQ393215:AMQ393238 ACU393215:ACU393238 SY393215:SY393238 JC393215:JC393238 I393215:I393238 WVO327679:WVO327702 WLS327679:WLS327702 WBW327679:WBW327702 VSA327679:VSA327702 VIE327679:VIE327702 UYI327679:UYI327702 UOM327679:UOM327702 UEQ327679:UEQ327702 TUU327679:TUU327702 TKY327679:TKY327702 TBC327679:TBC327702 SRG327679:SRG327702 SHK327679:SHK327702 RXO327679:RXO327702 RNS327679:RNS327702 RDW327679:RDW327702 QUA327679:QUA327702 QKE327679:QKE327702 QAI327679:QAI327702 PQM327679:PQM327702 PGQ327679:PGQ327702 OWU327679:OWU327702 OMY327679:OMY327702 ODC327679:ODC327702 NTG327679:NTG327702 NJK327679:NJK327702 MZO327679:MZO327702 MPS327679:MPS327702 MFW327679:MFW327702 LWA327679:LWA327702 LME327679:LME327702 LCI327679:LCI327702 KSM327679:KSM327702 KIQ327679:KIQ327702 JYU327679:JYU327702 JOY327679:JOY327702 JFC327679:JFC327702 IVG327679:IVG327702 ILK327679:ILK327702 IBO327679:IBO327702 HRS327679:HRS327702 HHW327679:HHW327702 GYA327679:GYA327702 GOE327679:GOE327702 GEI327679:GEI327702 FUM327679:FUM327702 FKQ327679:FKQ327702 FAU327679:FAU327702 EQY327679:EQY327702 EHC327679:EHC327702 DXG327679:DXG327702 DNK327679:DNK327702 DDO327679:DDO327702 CTS327679:CTS327702 CJW327679:CJW327702 CAA327679:CAA327702 BQE327679:BQE327702 BGI327679:BGI327702 AWM327679:AWM327702 AMQ327679:AMQ327702 ACU327679:ACU327702 SY327679:SY327702 JC327679:JC327702 I327679:I327702 WVO262143:WVO262166 WLS262143:WLS262166 WBW262143:WBW262166 VSA262143:VSA262166 VIE262143:VIE262166 UYI262143:UYI262166 UOM262143:UOM262166 UEQ262143:UEQ262166 TUU262143:TUU262166 TKY262143:TKY262166 TBC262143:TBC262166 SRG262143:SRG262166 SHK262143:SHK262166 RXO262143:RXO262166 RNS262143:RNS262166 RDW262143:RDW262166 QUA262143:QUA262166 QKE262143:QKE262166 QAI262143:QAI262166 PQM262143:PQM262166 PGQ262143:PGQ262166 OWU262143:OWU262166 OMY262143:OMY262166 ODC262143:ODC262166 NTG262143:NTG262166 NJK262143:NJK262166 MZO262143:MZO262166 MPS262143:MPS262166 MFW262143:MFW262166 LWA262143:LWA262166 LME262143:LME262166 LCI262143:LCI262166 KSM262143:KSM262166 KIQ262143:KIQ262166 JYU262143:JYU262166 JOY262143:JOY262166 JFC262143:JFC262166 IVG262143:IVG262166 ILK262143:ILK262166 IBO262143:IBO262166 HRS262143:HRS262166 HHW262143:HHW262166 GYA262143:GYA262166 GOE262143:GOE262166 GEI262143:GEI262166 FUM262143:FUM262166 FKQ262143:FKQ262166 FAU262143:FAU262166 EQY262143:EQY262166 EHC262143:EHC262166 DXG262143:DXG262166 DNK262143:DNK262166 DDO262143:DDO262166 CTS262143:CTS262166 CJW262143:CJW262166 CAA262143:CAA262166 BQE262143:BQE262166 BGI262143:BGI262166 AWM262143:AWM262166 AMQ262143:AMQ262166 ACU262143:ACU262166 SY262143:SY262166 JC262143:JC262166 I262143:I262166 WVO196607:WVO196630 WLS196607:WLS196630 WBW196607:WBW196630 VSA196607:VSA196630 VIE196607:VIE196630 UYI196607:UYI196630 UOM196607:UOM196630 UEQ196607:UEQ196630 TUU196607:TUU196630 TKY196607:TKY196630 TBC196607:TBC196630 SRG196607:SRG196630 SHK196607:SHK196630 RXO196607:RXO196630 RNS196607:RNS196630 RDW196607:RDW196630 QUA196607:QUA196630 QKE196607:QKE196630 QAI196607:QAI196630 PQM196607:PQM196630 PGQ196607:PGQ196630 OWU196607:OWU196630 OMY196607:OMY196630 ODC196607:ODC196630 NTG196607:NTG196630 NJK196607:NJK196630 MZO196607:MZO196630 MPS196607:MPS196630 MFW196607:MFW196630 LWA196607:LWA196630 LME196607:LME196630 LCI196607:LCI196630 KSM196607:KSM196630 KIQ196607:KIQ196630 JYU196607:JYU196630 JOY196607:JOY196630 JFC196607:JFC196630 IVG196607:IVG196630 ILK196607:ILK196630 IBO196607:IBO196630 HRS196607:HRS196630 HHW196607:HHW196630 GYA196607:GYA196630 GOE196607:GOE196630 GEI196607:GEI196630 FUM196607:FUM196630 FKQ196607:FKQ196630 FAU196607:FAU196630 EQY196607:EQY196630 EHC196607:EHC196630 DXG196607:DXG196630 DNK196607:DNK196630 DDO196607:DDO196630 CTS196607:CTS196630 CJW196607:CJW196630 CAA196607:CAA196630 BQE196607:BQE196630 BGI196607:BGI196630 AWM196607:AWM196630 AMQ196607:AMQ196630 ACU196607:ACU196630 SY196607:SY196630 JC196607:JC196630 I196607:I196630 WVO131071:WVO131094 WLS131071:WLS131094 WBW131071:WBW131094 VSA131071:VSA131094 VIE131071:VIE131094 UYI131071:UYI131094 UOM131071:UOM131094 UEQ131071:UEQ131094 TUU131071:TUU131094 TKY131071:TKY131094 TBC131071:TBC131094 SRG131071:SRG131094 SHK131071:SHK131094 RXO131071:RXO131094 RNS131071:RNS131094 RDW131071:RDW131094 QUA131071:QUA131094 QKE131071:QKE131094 QAI131071:QAI131094 PQM131071:PQM131094 PGQ131071:PGQ131094 OWU131071:OWU131094 OMY131071:OMY131094 ODC131071:ODC131094 NTG131071:NTG131094 NJK131071:NJK131094 MZO131071:MZO131094 MPS131071:MPS131094 MFW131071:MFW131094 LWA131071:LWA131094 LME131071:LME131094 LCI131071:LCI131094 KSM131071:KSM131094 KIQ131071:KIQ131094 JYU131071:JYU131094 JOY131071:JOY131094 JFC131071:JFC131094 IVG131071:IVG131094 ILK131071:ILK131094 IBO131071:IBO131094 HRS131071:HRS131094 HHW131071:HHW131094 GYA131071:GYA131094 GOE131071:GOE131094 GEI131071:GEI131094 FUM131071:FUM131094 FKQ131071:FKQ131094 FAU131071:FAU131094 EQY131071:EQY131094 EHC131071:EHC131094 DXG131071:DXG131094 DNK131071:DNK131094 DDO131071:DDO131094 CTS131071:CTS131094 CJW131071:CJW131094 CAA131071:CAA131094 BQE131071:BQE131094 BGI131071:BGI131094 AWM131071:AWM131094 AMQ131071:AMQ131094 ACU131071:ACU131094 SY131071:SY131094 JC131071:JC131094 I131071:I131094 WVO65535:WVO65558 WLS65535:WLS65558 WBW65535:WBW65558 VSA65535:VSA65558 VIE65535:VIE65558 UYI65535:UYI65558 UOM65535:UOM65558 UEQ65535:UEQ65558 TUU65535:TUU65558 TKY65535:TKY65558 TBC65535:TBC65558 SRG65535:SRG65558 SHK65535:SHK65558 RXO65535:RXO65558 RNS65535:RNS65558 RDW65535:RDW65558 QUA65535:QUA65558 QKE65535:QKE65558 QAI65535:QAI65558 PQM65535:PQM65558 PGQ65535:PGQ65558 OWU65535:OWU65558 OMY65535:OMY65558 ODC65535:ODC65558 NTG65535:NTG65558 NJK65535:NJK65558 MZO65535:MZO65558 MPS65535:MPS65558 MFW65535:MFW65558 LWA65535:LWA65558 LME65535:LME65558 LCI65535:LCI65558 KSM65535:KSM65558 KIQ65535:KIQ65558 JYU65535:JYU65558 JOY65535:JOY65558 JFC65535:JFC65558 IVG65535:IVG65558 ILK65535:ILK65558 IBO65535:IBO65558 HRS65535:HRS65558 HHW65535:HHW65558 GYA65535:GYA65558 GOE65535:GOE65558 GEI65535:GEI65558 FUM65535:FUM65558 FKQ65535:FKQ65558 FAU65535:FAU65558 EQY65535:EQY65558 EHC65535:EHC65558 DXG65535:DXG65558 DNK65535:DNK65558 DDO65535:DDO65558 CTS65535:CTS65558 CJW65535:CJW65558 CAA65535:CAA65558 BQE65535:BQE65558 BGI65535:BGI65558 AWM65535:AWM65558 AMQ65535:AMQ65558 ACU65535:ACU65558 SY65535:SY65558 JC65535:JC65558 I65535:I65558 WVO4:WVO27 WLS4:WLS27 WBW4:WBW27 VSA4:VSA27 VIE4:VIE27 UYI4:UYI27 UOM4:UOM27 UEQ4:UEQ27 TUU4:TUU27 TKY4:TKY27 TBC4:TBC27 SRG4:SRG27 SHK4:SHK27 RXO4:RXO27 RNS4:RNS27 RDW4:RDW27 QUA4:QUA27 QKE4:QKE27 QAI4:QAI27 PQM4:PQM27 PGQ4:PGQ27 OWU4:OWU27 OMY4:OMY27 ODC4:ODC27 NTG4:NTG27 NJK4:NJK27 MZO4:MZO27 MPS4:MPS27 MFW4:MFW27 LWA4:LWA27 LME4:LME27 LCI4:LCI27 KSM4:KSM27 KIQ4:KIQ27 JYU4:JYU27 JOY4:JOY27 JFC4:JFC27 IVG4:IVG27 ILK4:ILK27 IBO4:IBO27 HRS4:HRS27 HHW4:HHW27 GYA4:GYA27 GOE4:GOE27 GEI4:GEI27 FUM4:FUM27 FKQ4:FKQ27 FAU4:FAU27 EQY4:EQY27 EHC4:EHC27 DXG4:DXG27 DNK4:DNK27 DDO4:DDO27 CTS4:CTS27 CJW4:CJW27 CAA4:CAA27 BQE4:BQE27 BGI4:BGI27 AWM4:AWM27 AMQ4:AMQ27 ACU4:ACU27 SY4:SY27 JC4:JC27" xr:uid="{EB50E97F-9186-4A10-93D0-8453AE860CE2}">
      <formula1>$II$1:$II$42</formula1>
    </dataValidation>
    <dataValidation type="list" allowBlank="1" showInputMessage="1" showErrorMessage="1" sqref="WVV983039 O4 WLZ983039 WCD983039 VSH983039 VIL983039 UYP983039 UOT983039 UEX983039 TVB983039 TLF983039 TBJ983039 SRN983039 SHR983039 RXV983039 RNZ983039 RED983039 QUH983039 QKL983039 QAP983039 PQT983039 PGX983039 OXB983039 ONF983039 ODJ983039 NTN983039 NJR983039 MZV983039 MPZ983039 MGD983039 LWH983039 LML983039 LCP983039 KST983039 KIX983039 JZB983039 JPF983039 JFJ983039 IVN983039 ILR983039 IBV983039 HRZ983039 HID983039 GYH983039 GOL983039 GEP983039 FUT983039 FKX983039 FBB983039 ERF983039 EHJ983039 DXN983039 DNR983039 DDV983039 CTZ983039 CKD983039 CAH983039 BQL983039 BGP983039 AWT983039 AMX983039 ADB983039 TF983039 JJ983039 O983039:P983039 WVV917503 WLZ917503 WCD917503 VSH917503 VIL917503 UYP917503 UOT917503 UEX917503 TVB917503 TLF917503 TBJ917503 SRN917503 SHR917503 RXV917503 RNZ917503 RED917503 QUH917503 QKL917503 QAP917503 PQT917503 PGX917503 OXB917503 ONF917503 ODJ917503 NTN917503 NJR917503 MZV917503 MPZ917503 MGD917503 LWH917503 LML917503 LCP917503 KST917503 KIX917503 JZB917503 JPF917503 JFJ917503 IVN917503 ILR917503 IBV917503 HRZ917503 HID917503 GYH917503 GOL917503 GEP917503 FUT917503 FKX917503 FBB917503 ERF917503 EHJ917503 DXN917503 DNR917503 DDV917503 CTZ917503 CKD917503 CAH917503 BQL917503 BGP917503 AWT917503 AMX917503 ADB917503 TF917503 JJ917503 O917503:P917503 WVV851967 WLZ851967 WCD851967 VSH851967 VIL851967 UYP851967 UOT851967 UEX851967 TVB851967 TLF851967 TBJ851967 SRN851967 SHR851967 RXV851967 RNZ851967 RED851967 QUH851967 QKL851967 QAP851967 PQT851967 PGX851967 OXB851967 ONF851967 ODJ851967 NTN851967 NJR851967 MZV851967 MPZ851967 MGD851967 LWH851967 LML851967 LCP851967 KST851967 KIX851967 JZB851967 JPF851967 JFJ851967 IVN851967 ILR851967 IBV851967 HRZ851967 HID851967 GYH851967 GOL851967 GEP851967 FUT851967 FKX851967 FBB851967 ERF851967 EHJ851967 DXN851967 DNR851967 DDV851967 CTZ851967 CKD851967 CAH851967 BQL851967 BGP851967 AWT851967 AMX851967 ADB851967 TF851967 JJ851967 O851967:P851967 WVV786431 WLZ786431 WCD786431 VSH786431 VIL786431 UYP786431 UOT786431 UEX786431 TVB786431 TLF786431 TBJ786431 SRN786431 SHR786431 RXV786431 RNZ786431 RED786431 QUH786431 QKL786431 QAP786431 PQT786431 PGX786431 OXB786431 ONF786431 ODJ786431 NTN786431 NJR786431 MZV786431 MPZ786431 MGD786431 LWH786431 LML786431 LCP786431 KST786431 KIX786431 JZB786431 JPF786431 JFJ786431 IVN786431 ILR786431 IBV786431 HRZ786431 HID786431 GYH786431 GOL786431 GEP786431 FUT786431 FKX786431 FBB786431 ERF786431 EHJ786431 DXN786431 DNR786431 DDV786431 CTZ786431 CKD786431 CAH786431 BQL786431 BGP786431 AWT786431 AMX786431 ADB786431 TF786431 JJ786431 O786431:P786431 WVV720895 WLZ720895 WCD720895 VSH720895 VIL720895 UYP720895 UOT720895 UEX720895 TVB720895 TLF720895 TBJ720895 SRN720895 SHR720895 RXV720895 RNZ720895 RED720895 QUH720895 QKL720895 QAP720895 PQT720895 PGX720895 OXB720895 ONF720895 ODJ720895 NTN720895 NJR720895 MZV720895 MPZ720895 MGD720895 LWH720895 LML720895 LCP720895 KST720895 KIX720895 JZB720895 JPF720895 JFJ720895 IVN720895 ILR720895 IBV720895 HRZ720895 HID720895 GYH720895 GOL720895 GEP720895 FUT720895 FKX720895 FBB720895 ERF720895 EHJ720895 DXN720895 DNR720895 DDV720895 CTZ720895 CKD720895 CAH720895 BQL720895 BGP720895 AWT720895 AMX720895 ADB720895 TF720895 JJ720895 O720895:P720895 WVV655359 WLZ655359 WCD655359 VSH655359 VIL655359 UYP655359 UOT655359 UEX655359 TVB655359 TLF655359 TBJ655359 SRN655359 SHR655359 RXV655359 RNZ655359 RED655359 QUH655359 QKL655359 QAP655359 PQT655359 PGX655359 OXB655359 ONF655359 ODJ655359 NTN655359 NJR655359 MZV655359 MPZ655359 MGD655359 LWH655359 LML655359 LCP655359 KST655359 KIX655359 JZB655359 JPF655359 JFJ655359 IVN655359 ILR655359 IBV655359 HRZ655359 HID655359 GYH655359 GOL655359 GEP655359 FUT655359 FKX655359 FBB655359 ERF655359 EHJ655359 DXN655359 DNR655359 DDV655359 CTZ655359 CKD655359 CAH655359 BQL655359 BGP655359 AWT655359 AMX655359 ADB655359 TF655359 JJ655359 O655359:P655359 WVV589823 WLZ589823 WCD589823 VSH589823 VIL589823 UYP589823 UOT589823 UEX589823 TVB589823 TLF589823 TBJ589823 SRN589823 SHR589823 RXV589823 RNZ589823 RED589823 QUH589823 QKL589823 QAP589823 PQT589823 PGX589823 OXB589823 ONF589823 ODJ589823 NTN589823 NJR589823 MZV589823 MPZ589823 MGD589823 LWH589823 LML589823 LCP589823 KST589823 KIX589823 JZB589823 JPF589823 JFJ589823 IVN589823 ILR589823 IBV589823 HRZ589823 HID589823 GYH589823 GOL589823 GEP589823 FUT589823 FKX589823 FBB589823 ERF589823 EHJ589823 DXN589823 DNR589823 DDV589823 CTZ589823 CKD589823 CAH589823 BQL589823 BGP589823 AWT589823 AMX589823 ADB589823 TF589823 JJ589823 O589823:P589823 WVV524287 WLZ524287 WCD524287 VSH524287 VIL524287 UYP524287 UOT524287 UEX524287 TVB524287 TLF524287 TBJ524287 SRN524287 SHR524287 RXV524287 RNZ524287 RED524287 QUH524287 QKL524287 QAP524287 PQT524287 PGX524287 OXB524287 ONF524287 ODJ524287 NTN524287 NJR524287 MZV524287 MPZ524287 MGD524287 LWH524287 LML524287 LCP524287 KST524287 KIX524287 JZB524287 JPF524287 JFJ524287 IVN524287 ILR524287 IBV524287 HRZ524287 HID524287 GYH524287 GOL524287 GEP524287 FUT524287 FKX524287 FBB524287 ERF524287 EHJ524287 DXN524287 DNR524287 DDV524287 CTZ524287 CKD524287 CAH524287 BQL524287 BGP524287 AWT524287 AMX524287 ADB524287 TF524287 JJ524287 O524287:P524287 WVV458751 WLZ458751 WCD458751 VSH458751 VIL458751 UYP458751 UOT458751 UEX458751 TVB458751 TLF458751 TBJ458751 SRN458751 SHR458751 RXV458751 RNZ458751 RED458751 QUH458751 QKL458751 QAP458751 PQT458751 PGX458751 OXB458751 ONF458751 ODJ458751 NTN458751 NJR458751 MZV458751 MPZ458751 MGD458751 LWH458751 LML458751 LCP458751 KST458751 KIX458751 JZB458751 JPF458751 JFJ458751 IVN458751 ILR458751 IBV458751 HRZ458751 HID458751 GYH458751 GOL458751 GEP458751 FUT458751 FKX458751 FBB458751 ERF458751 EHJ458751 DXN458751 DNR458751 DDV458751 CTZ458751 CKD458751 CAH458751 BQL458751 BGP458751 AWT458751 AMX458751 ADB458751 TF458751 JJ458751 O458751:P458751 WVV393215 WLZ393215 WCD393215 VSH393215 VIL393215 UYP393215 UOT393215 UEX393215 TVB393215 TLF393215 TBJ393215 SRN393215 SHR393215 RXV393215 RNZ393215 RED393215 QUH393215 QKL393215 QAP393215 PQT393215 PGX393215 OXB393215 ONF393215 ODJ393215 NTN393215 NJR393215 MZV393215 MPZ393215 MGD393215 LWH393215 LML393215 LCP393215 KST393215 KIX393215 JZB393215 JPF393215 JFJ393215 IVN393215 ILR393215 IBV393215 HRZ393215 HID393215 GYH393215 GOL393215 GEP393215 FUT393215 FKX393215 FBB393215 ERF393215 EHJ393215 DXN393215 DNR393215 DDV393215 CTZ393215 CKD393215 CAH393215 BQL393215 BGP393215 AWT393215 AMX393215 ADB393215 TF393215 JJ393215 O393215:P393215 WVV327679 WLZ327679 WCD327679 VSH327679 VIL327679 UYP327679 UOT327679 UEX327679 TVB327679 TLF327679 TBJ327679 SRN327679 SHR327679 RXV327679 RNZ327679 RED327679 QUH327679 QKL327679 QAP327679 PQT327679 PGX327679 OXB327679 ONF327679 ODJ327679 NTN327679 NJR327679 MZV327679 MPZ327679 MGD327679 LWH327679 LML327679 LCP327679 KST327679 KIX327679 JZB327679 JPF327679 JFJ327679 IVN327679 ILR327679 IBV327679 HRZ327679 HID327679 GYH327679 GOL327679 GEP327679 FUT327679 FKX327679 FBB327679 ERF327679 EHJ327679 DXN327679 DNR327679 DDV327679 CTZ327679 CKD327679 CAH327679 BQL327679 BGP327679 AWT327679 AMX327679 ADB327679 TF327679 JJ327679 O327679:P327679 WVV262143 WLZ262143 WCD262143 VSH262143 VIL262143 UYP262143 UOT262143 UEX262143 TVB262143 TLF262143 TBJ262143 SRN262143 SHR262143 RXV262143 RNZ262143 RED262143 QUH262143 QKL262143 QAP262143 PQT262143 PGX262143 OXB262143 ONF262143 ODJ262143 NTN262143 NJR262143 MZV262143 MPZ262143 MGD262143 LWH262143 LML262143 LCP262143 KST262143 KIX262143 JZB262143 JPF262143 JFJ262143 IVN262143 ILR262143 IBV262143 HRZ262143 HID262143 GYH262143 GOL262143 GEP262143 FUT262143 FKX262143 FBB262143 ERF262143 EHJ262143 DXN262143 DNR262143 DDV262143 CTZ262143 CKD262143 CAH262143 BQL262143 BGP262143 AWT262143 AMX262143 ADB262143 TF262143 JJ262143 O262143:P262143 WVV196607 WLZ196607 WCD196607 VSH196607 VIL196607 UYP196607 UOT196607 UEX196607 TVB196607 TLF196607 TBJ196607 SRN196607 SHR196607 RXV196607 RNZ196607 RED196607 QUH196607 QKL196607 QAP196607 PQT196607 PGX196607 OXB196607 ONF196607 ODJ196607 NTN196607 NJR196607 MZV196607 MPZ196607 MGD196607 LWH196607 LML196607 LCP196607 KST196607 KIX196607 JZB196607 JPF196607 JFJ196607 IVN196607 ILR196607 IBV196607 HRZ196607 HID196607 GYH196607 GOL196607 GEP196607 FUT196607 FKX196607 FBB196607 ERF196607 EHJ196607 DXN196607 DNR196607 DDV196607 CTZ196607 CKD196607 CAH196607 BQL196607 BGP196607 AWT196607 AMX196607 ADB196607 TF196607 JJ196607 O196607:P196607 WVV131071 WLZ131071 WCD131071 VSH131071 VIL131071 UYP131071 UOT131071 UEX131071 TVB131071 TLF131071 TBJ131071 SRN131071 SHR131071 RXV131071 RNZ131071 RED131071 QUH131071 QKL131071 QAP131071 PQT131071 PGX131071 OXB131071 ONF131071 ODJ131071 NTN131071 NJR131071 MZV131071 MPZ131071 MGD131071 LWH131071 LML131071 LCP131071 KST131071 KIX131071 JZB131071 JPF131071 JFJ131071 IVN131071 ILR131071 IBV131071 HRZ131071 HID131071 GYH131071 GOL131071 GEP131071 FUT131071 FKX131071 FBB131071 ERF131071 EHJ131071 DXN131071 DNR131071 DDV131071 CTZ131071 CKD131071 CAH131071 BQL131071 BGP131071 AWT131071 AMX131071 ADB131071 TF131071 JJ131071 O131071:P131071 WVV65535 WLZ65535 WCD65535 VSH65535 VIL65535 UYP65535 UOT65535 UEX65535 TVB65535 TLF65535 TBJ65535 SRN65535 SHR65535 RXV65535 RNZ65535 RED65535 QUH65535 QKL65535 QAP65535 PQT65535 PGX65535 OXB65535 ONF65535 ODJ65535 NTN65535 NJR65535 MZV65535 MPZ65535 MGD65535 LWH65535 LML65535 LCP65535 KST65535 KIX65535 JZB65535 JPF65535 JFJ65535 IVN65535 ILR65535 IBV65535 HRZ65535 HID65535 GYH65535 GOL65535 GEP65535 FUT65535 FKX65535 FBB65535 ERF65535 EHJ65535 DXN65535 DNR65535 DDV65535 CTZ65535 CKD65535 CAH65535 BQL65535 BGP65535 AWT65535 AMX65535 ADB65535 TF65535 JJ65535 O65535:P65535 WVV4 WLZ4 WCD4 VSH4 VIL4 UYP4 UOT4 UEX4 TVB4 TLF4 TBJ4 SRN4 SHR4 RXV4 RNZ4 RED4 QUH4 QKL4 QAP4 PQT4 PGX4 OXB4 ONF4 ODJ4 NTN4 NJR4 MZV4 MPZ4 MGD4 LWH4 LML4 LCP4 KST4 KIX4 JZB4 JPF4 JFJ4 IVN4 ILR4 IBV4 HRZ4 HID4 GYH4 GOL4 GEP4 FUT4 FKX4 FBB4 ERF4 EHJ4 DXN4 DNR4 DDV4 CTZ4 CKD4 CAH4 BQL4 BGP4 AWT4 AMX4 ADB4 TF4 JJ4" xr:uid="{37FA7A93-3D05-4ECC-ADEF-F821F12AFA17}">
      <formula1>$HW$9:$HW$12</formula1>
    </dataValidation>
    <dataValidation type="list" allowBlank="1" showInputMessage="1" showErrorMessage="1" sqref="J4:M27 WVP983039:WVS983062 WLT983039:WLW983062 WBX983039:WCA983062 VSB983039:VSE983062 VIF983039:VII983062 UYJ983039:UYM983062 UON983039:UOQ983062 UER983039:UEU983062 TUV983039:TUY983062 TKZ983039:TLC983062 TBD983039:TBG983062 SRH983039:SRK983062 SHL983039:SHO983062 RXP983039:RXS983062 RNT983039:RNW983062 RDX983039:REA983062 QUB983039:QUE983062 QKF983039:QKI983062 QAJ983039:QAM983062 PQN983039:PQQ983062 PGR983039:PGU983062 OWV983039:OWY983062 OMZ983039:ONC983062 ODD983039:ODG983062 NTH983039:NTK983062 NJL983039:NJO983062 MZP983039:MZS983062 MPT983039:MPW983062 MFX983039:MGA983062 LWB983039:LWE983062 LMF983039:LMI983062 LCJ983039:LCM983062 KSN983039:KSQ983062 KIR983039:KIU983062 JYV983039:JYY983062 JOZ983039:JPC983062 JFD983039:JFG983062 IVH983039:IVK983062 ILL983039:ILO983062 IBP983039:IBS983062 HRT983039:HRW983062 HHX983039:HIA983062 GYB983039:GYE983062 GOF983039:GOI983062 GEJ983039:GEM983062 FUN983039:FUQ983062 FKR983039:FKU983062 FAV983039:FAY983062 EQZ983039:ERC983062 EHD983039:EHG983062 DXH983039:DXK983062 DNL983039:DNO983062 DDP983039:DDS983062 CTT983039:CTW983062 CJX983039:CKA983062 CAB983039:CAE983062 BQF983039:BQI983062 BGJ983039:BGM983062 AWN983039:AWQ983062 AMR983039:AMU983062 ACV983039:ACY983062 SZ983039:TC983062 JD983039:JG983062 J983039:M983062 WVP917503:WVS917526 WLT917503:WLW917526 WBX917503:WCA917526 VSB917503:VSE917526 VIF917503:VII917526 UYJ917503:UYM917526 UON917503:UOQ917526 UER917503:UEU917526 TUV917503:TUY917526 TKZ917503:TLC917526 TBD917503:TBG917526 SRH917503:SRK917526 SHL917503:SHO917526 RXP917503:RXS917526 RNT917503:RNW917526 RDX917503:REA917526 QUB917503:QUE917526 QKF917503:QKI917526 QAJ917503:QAM917526 PQN917503:PQQ917526 PGR917503:PGU917526 OWV917503:OWY917526 OMZ917503:ONC917526 ODD917503:ODG917526 NTH917503:NTK917526 NJL917503:NJO917526 MZP917503:MZS917526 MPT917503:MPW917526 MFX917503:MGA917526 LWB917503:LWE917526 LMF917503:LMI917526 LCJ917503:LCM917526 KSN917503:KSQ917526 KIR917503:KIU917526 JYV917503:JYY917526 JOZ917503:JPC917526 JFD917503:JFG917526 IVH917503:IVK917526 ILL917503:ILO917526 IBP917503:IBS917526 HRT917503:HRW917526 HHX917503:HIA917526 GYB917503:GYE917526 GOF917503:GOI917526 GEJ917503:GEM917526 FUN917503:FUQ917526 FKR917503:FKU917526 FAV917503:FAY917526 EQZ917503:ERC917526 EHD917503:EHG917526 DXH917503:DXK917526 DNL917503:DNO917526 DDP917503:DDS917526 CTT917503:CTW917526 CJX917503:CKA917526 CAB917503:CAE917526 BQF917503:BQI917526 BGJ917503:BGM917526 AWN917503:AWQ917526 AMR917503:AMU917526 ACV917503:ACY917526 SZ917503:TC917526 JD917503:JG917526 J917503:M917526 WVP851967:WVS851990 WLT851967:WLW851990 WBX851967:WCA851990 VSB851967:VSE851990 VIF851967:VII851990 UYJ851967:UYM851990 UON851967:UOQ851990 UER851967:UEU851990 TUV851967:TUY851990 TKZ851967:TLC851990 TBD851967:TBG851990 SRH851967:SRK851990 SHL851967:SHO851990 RXP851967:RXS851990 RNT851967:RNW851990 RDX851967:REA851990 QUB851967:QUE851990 QKF851967:QKI851990 QAJ851967:QAM851990 PQN851967:PQQ851990 PGR851967:PGU851990 OWV851967:OWY851990 OMZ851967:ONC851990 ODD851967:ODG851990 NTH851967:NTK851990 NJL851967:NJO851990 MZP851967:MZS851990 MPT851967:MPW851990 MFX851967:MGA851990 LWB851967:LWE851990 LMF851967:LMI851990 LCJ851967:LCM851990 KSN851967:KSQ851990 KIR851967:KIU851990 JYV851967:JYY851990 JOZ851967:JPC851990 JFD851967:JFG851990 IVH851967:IVK851990 ILL851967:ILO851990 IBP851967:IBS851990 HRT851967:HRW851990 HHX851967:HIA851990 GYB851967:GYE851990 GOF851967:GOI851990 GEJ851967:GEM851990 FUN851967:FUQ851990 FKR851967:FKU851990 FAV851967:FAY851990 EQZ851967:ERC851990 EHD851967:EHG851990 DXH851967:DXK851990 DNL851967:DNO851990 DDP851967:DDS851990 CTT851967:CTW851990 CJX851967:CKA851990 CAB851967:CAE851990 BQF851967:BQI851990 BGJ851967:BGM851990 AWN851967:AWQ851990 AMR851967:AMU851990 ACV851967:ACY851990 SZ851967:TC851990 JD851967:JG851990 J851967:M851990 WVP786431:WVS786454 WLT786431:WLW786454 WBX786431:WCA786454 VSB786431:VSE786454 VIF786431:VII786454 UYJ786431:UYM786454 UON786431:UOQ786454 UER786431:UEU786454 TUV786431:TUY786454 TKZ786431:TLC786454 TBD786431:TBG786454 SRH786431:SRK786454 SHL786431:SHO786454 RXP786431:RXS786454 RNT786431:RNW786454 RDX786431:REA786454 QUB786431:QUE786454 QKF786431:QKI786454 QAJ786431:QAM786454 PQN786431:PQQ786454 PGR786431:PGU786454 OWV786431:OWY786454 OMZ786431:ONC786454 ODD786431:ODG786454 NTH786431:NTK786454 NJL786431:NJO786454 MZP786431:MZS786454 MPT786431:MPW786454 MFX786431:MGA786454 LWB786431:LWE786454 LMF786431:LMI786454 LCJ786431:LCM786454 KSN786431:KSQ786454 KIR786431:KIU786454 JYV786431:JYY786454 JOZ786431:JPC786454 JFD786431:JFG786454 IVH786431:IVK786454 ILL786431:ILO786454 IBP786431:IBS786454 HRT786431:HRW786454 HHX786431:HIA786454 GYB786431:GYE786454 GOF786431:GOI786454 GEJ786431:GEM786454 FUN786431:FUQ786454 FKR786431:FKU786454 FAV786431:FAY786454 EQZ786431:ERC786454 EHD786431:EHG786454 DXH786431:DXK786454 DNL786431:DNO786454 DDP786431:DDS786454 CTT786431:CTW786454 CJX786431:CKA786454 CAB786431:CAE786454 BQF786431:BQI786454 BGJ786431:BGM786454 AWN786431:AWQ786454 AMR786431:AMU786454 ACV786431:ACY786454 SZ786431:TC786454 JD786431:JG786454 J786431:M786454 WVP720895:WVS720918 WLT720895:WLW720918 WBX720895:WCA720918 VSB720895:VSE720918 VIF720895:VII720918 UYJ720895:UYM720918 UON720895:UOQ720918 UER720895:UEU720918 TUV720895:TUY720918 TKZ720895:TLC720918 TBD720895:TBG720918 SRH720895:SRK720918 SHL720895:SHO720918 RXP720895:RXS720918 RNT720895:RNW720918 RDX720895:REA720918 QUB720895:QUE720918 QKF720895:QKI720918 QAJ720895:QAM720918 PQN720895:PQQ720918 PGR720895:PGU720918 OWV720895:OWY720918 OMZ720895:ONC720918 ODD720895:ODG720918 NTH720895:NTK720918 NJL720895:NJO720918 MZP720895:MZS720918 MPT720895:MPW720918 MFX720895:MGA720918 LWB720895:LWE720918 LMF720895:LMI720918 LCJ720895:LCM720918 KSN720895:KSQ720918 KIR720895:KIU720918 JYV720895:JYY720918 JOZ720895:JPC720918 JFD720895:JFG720918 IVH720895:IVK720918 ILL720895:ILO720918 IBP720895:IBS720918 HRT720895:HRW720918 HHX720895:HIA720918 GYB720895:GYE720918 GOF720895:GOI720918 GEJ720895:GEM720918 FUN720895:FUQ720918 FKR720895:FKU720918 FAV720895:FAY720918 EQZ720895:ERC720918 EHD720895:EHG720918 DXH720895:DXK720918 DNL720895:DNO720918 DDP720895:DDS720918 CTT720895:CTW720918 CJX720895:CKA720918 CAB720895:CAE720918 BQF720895:BQI720918 BGJ720895:BGM720918 AWN720895:AWQ720918 AMR720895:AMU720918 ACV720895:ACY720918 SZ720895:TC720918 JD720895:JG720918 J720895:M720918 WVP655359:WVS655382 WLT655359:WLW655382 WBX655359:WCA655382 VSB655359:VSE655382 VIF655359:VII655382 UYJ655359:UYM655382 UON655359:UOQ655382 UER655359:UEU655382 TUV655359:TUY655382 TKZ655359:TLC655382 TBD655359:TBG655382 SRH655359:SRK655382 SHL655359:SHO655382 RXP655359:RXS655382 RNT655359:RNW655382 RDX655359:REA655382 QUB655359:QUE655382 QKF655359:QKI655382 QAJ655359:QAM655382 PQN655359:PQQ655382 PGR655359:PGU655382 OWV655359:OWY655382 OMZ655359:ONC655382 ODD655359:ODG655382 NTH655359:NTK655382 NJL655359:NJO655382 MZP655359:MZS655382 MPT655359:MPW655382 MFX655359:MGA655382 LWB655359:LWE655382 LMF655359:LMI655382 LCJ655359:LCM655382 KSN655359:KSQ655382 KIR655359:KIU655382 JYV655359:JYY655382 JOZ655359:JPC655382 JFD655359:JFG655382 IVH655359:IVK655382 ILL655359:ILO655382 IBP655359:IBS655382 HRT655359:HRW655382 HHX655359:HIA655382 GYB655359:GYE655382 GOF655359:GOI655382 GEJ655359:GEM655382 FUN655359:FUQ655382 FKR655359:FKU655382 FAV655359:FAY655382 EQZ655359:ERC655382 EHD655359:EHG655382 DXH655359:DXK655382 DNL655359:DNO655382 DDP655359:DDS655382 CTT655359:CTW655382 CJX655359:CKA655382 CAB655359:CAE655382 BQF655359:BQI655382 BGJ655359:BGM655382 AWN655359:AWQ655382 AMR655359:AMU655382 ACV655359:ACY655382 SZ655359:TC655382 JD655359:JG655382 J655359:M655382 WVP589823:WVS589846 WLT589823:WLW589846 WBX589823:WCA589846 VSB589823:VSE589846 VIF589823:VII589846 UYJ589823:UYM589846 UON589823:UOQ589846 UER589823:UEU589846 TUV589823:TUY589846 TKZ589823:TLC589846 TBD589823:TBG589846 SRH589823:SRK589846 SHL589823:SHO589846 RXP589823:RXS589846 RNT589823:RNW589846 RDX589823:REA589846 QUB589823:QUE589846 QKF589823:QKI589846 QAJ589823:QAM589846 PQN589823:PQQ589846 PGR589823:PGU589846 OWV589823:OWY589846 OMZ589823:ONC589846 ODD589823:ODG589846 NTH589823:NTK589846 NJL589823:NJO589846 MZP589823:MZS589846 MPT589823:MPW589846 MFX589823:MGA589846 LWB589823:LWE589846 LMF589823:LMI589846 LCJ589823:LCM589846 KSN589823:KSQ589846 KIR589823:KIU589846 JYV589823:JYY589846 JOZ589823:JPC589846 JFD589823:JFG589846 IVH589823:IVK589846 ILL589823:ILO589846 IBP589823:IBS589846 HRT589823:HRW589846 HHX589823:HIA589846 GYB589823:GYE589846 GOF589823:GOI589846 GEJ589823:GEM589846 FUN589823:FUQ589846 FKR589823:FKU589846 FAV589823:FAY589846 EQZ589823:ERC589846 EHD589823:EHG589846 DXH589823:DXK589846 DNL589823:DNO589846 DDP589823:DDS589846 CTT589823:CTW589846 CJX589823:CKA589846 CAB589823:CAE589846 BQF589823:BQI589846 BGJ589823:BGM589846 AWN589823:AWQ589846 AMR589823:AMU589846 ACV589823:ACY589846 SZ589823:TC589846 JD589823:JG589846 J589823:M589846 WVP524287:WVS524310 WLT524287:WLW524310 WBX524287:WCA524310 VSB524287:VSE524310 VIF524287:VII524310 UYJ524287:UYM524310 UON524287:UOQ524310 UER524287:UEU524310 TUV524287:TUY524310 TKZ524287:TLC524310 TBD524287:TBG524310 SRH524287:SRK524310 SHL524287:SHO524310 RXP524287:RXS524310 RNT524287:RNW524310 RDX524287:REA524310 QUB524287:QUE524310 QKF524287:QKI524310 QAJ524287:QAM524310 PQN524287:PQQ524310 PGR524287:PGU524310 OWV524287:OWY524310 OMZ524287:ONC524310 ODD524287:ODG524310 NTH524287:NTK524310 NJL524287:NJO524310 MZP524287:MZS524310 MPT524287:MPW524310 MFX524287:MGA524310 LWB524287:LWE524310 LMF524287:LMI524310 LCJ524287:LCM524310 KSN524287:KSQ524310 KIR524287:KIU524310 JYV524287:JYY524310 JOZ524287:JPC524310 JFD524287:JFG524310 IVH524287:IVK524310 ILL524287:ILO524310 IBP524287:IBS524310 HRT524287:HRW524310 HHX524287:HIA524310 GYB524287:GYE524310 GOF524287:GOI524310 GEJ524287:GEM524310 FUN524287:FUQ524310 FKR524287:FKU524310 FAV524287:FAY524310 EQZ524287:ERC524310 EHD524287:EHG524310 DXH524287:DXK524310 DNL524287:DNO524310 DDP524287:DDS524310 CTT524287:CTW524310 CJX524287:CKA524310 CAB524287:CAE524310 BQF524287:BQI524310 BGJ524287:BGM524310 AWN524287:AWQ524310 AMR524287:AMU524310 ACV524287:ACY524310 SZ524287:TC524310 JD524287:JG524310 J524287:M524310 WVP458751:WVS458774 WLT458751:WLW458774 WBX458751:WCA458774 VSB458751:VSE458774 VIF458751:VII458774 UYJ458751:UYM458774 UON458751:UOQ458774 UER458751:UEU458774 TUV458751:TUY458774 TKZ458751:TLC458774 TBD458751:TBG458774 SRH458751:SRK458774 SHL458751:SHO458774 RXP458751:RXS458774 RNT458751:RNW458774 RDX458751:REA458774 QUB458751:QUE458774 QKF458751:QKI458774 QAJ458751:QAM458774 PQN458751:PQQ458774 PGR458751:PGU458774 OWV458751:OWY458774 OMZ458751:ONC458774 ODD458751:ODG458774 NTH458751:NTK458774 NJL458751:NJO458774 MZP458751:MZS458774 MPT458751:MPW458774 MFX458751:MGA458774 LWB458751:LWE458774 LMF458751:LMI458774 LCJ458751:LCM458774 KSN458751:KSQ458774 KIR458751:KIU458774 JYV458751:JYY458774 JOZ458751:JPC458774 JFD458751:JFG458774 IVH458751:IVK458774 ILL458751:ILO458774 IBP458751:IBS458774 HRT458751:HRW458774 HHX458751:HIA458774 GYB458751:GYE458774 GOF458751:GOI458774 GEJ458751:GEM458774 FUN458751:FUQ458774 FKR458751:FKU458774 FAV458751:FAY458774 EQZ458751:ERC458774 EHD458751:EHG458774 DXH458751:DXK458774 DNL458751:DNO458774 DDP458751:DDS458774 CTT458751:CTW458774 CJX458751:CKA458774 CAB458751:CAE458774 BQF458751:BQI458774 BGJ458751:BGM458774 AWN458751:AWQ458774 AMR458751:AMU458774 ACV458751:ACY458774 SZ458751:TC458774 JD458751:JG458774 J458751:M458774 WVP393215:WVS393238 WLT393215:WLW393238 WBX393215:WCA393238 VSB393215:VSE393238 VIF393215:VII393238 UYJ393215:UYM393238 UON393215:UOQ393238 UER393215:UEU393238 TUV393215:TUY393238 TKZ393215:TLC393238 TBD393215:TBG393238 SRH393215:SRK393238 SHL393215:SHO393238 RXP393215:RXS393238 RNT393215:RNW393238 RDX393215:REA393238 QUB393215:QUE393238 QKF393215:QKI393238 QAJ393215:QAM393238 PQN393215:PQQ393238 PGR393215:PGU393238 OWV393215:OWY393238 OMZ393215:ONC393238 ODD393215:ODG393238 NTH393215:NTK393238 NJL393215:NJO393238 MZP393215:MZS393238 MPT393215:MPW393238 MFX393215:MGA393238 LWB393215:LWE393238 LMF393215:LMI393238 LCJ393215:LCM393238 KSN393215:KSQ393238 KIR393215:KIU393238 JYV393215:JYY393238 JOZ393215:JPC393238 JFD393215:JFG393238 IVH393215:IVK393238 ILL393215:ILO393238 IBP393215:IBS393238 HRT393215:HRW393238 HHX393215:HIA393238 GYB393215:GYE393238 GOF393215:GOI393238 GEJ393215:GEM393238 FUN393215:FUQ393238 FKR393215:FKU393238 FAV393215:FAY393238 EQZ393215:ERC393238 EHD393215:EHG393238 DXH393215:DXK393238 DNL393215:DNO393238 DDP393215:DDS393238 CTT393215:CTW393238 CJX393215:CKA393238 CAB393215:CAE393238 BQF393215:BQI393238 BGJ393215:BGM393238 AWN393215:AWQ393238 AMR393215:AMU393238 ACV393215:ACY393238 SZ393215:TC393238 JD393215:JG393238 J393215:M393238 WVP327679:WVS327702 WLT327679:WLW327702 WBX327679:WCA327702 VSB327679:VSE327702 VIF327679:VII327702 UYJ327679:UYM327702 UON327679:UOQ327702 UER327679:UEU327702 TUV327679:TUY327702 TKZ327679:TLC327702 TBD327679:TBG327702 SRH327679:SRK327702 SHL327679:SHO327702 RXP327679:RXS327702 RNT327679:RNW327702 RDX327679:REA327702 QUB327679:QUE327702 QKF327679:QKI327702 QAJ327679:QAM327702 PQN327679:PQQ327702 PGR327679:PGU327702 OWV327679:OWY327702 OMZ327679:ONC327702 ODD327679:ODG327702 NTH327679:NTK327702 NJL327679:NJO327702 MZP327679:MZS327702 MPT327679:MPW327702 MFX327679:MGA327702 LWB327679:LWE327702 LMF327679:LMI327702 LCJ327679:LCM327702 KSN327679:KSQ327702 KIR327679:KIU327702 JYV327679:JYY327702 JOZ327679:JPC327702 JFD327679:JFG327702 IVH327679:IVK327702 ILL327679:ILO327702 IBP327679:IBS327702 HRT327679:HRW327702 HHX327679:HIA327702 GYB327679:GYE327702 GOF327679:GOI327702 GEJ327679:GEM327702 FUN327679:FUQ327702 FKR327679:FKU327702 FAV327679:FAY327702 EQZ327679:ERC327702 EHD327679:EHG327702 DXH327679:DXK327702 DNL327679:DNO327702 DDP327679:DDS327702 CTT327679:CTW327702 CJX327679:CKA327702 CAB327679:CAE327702 BQF327679:BQI327702 BGJ327679:BGM327702 AWN327679:AWQ327702 AMR327679:AMU327702 ACV327679:ACY327702 SZ327679:TC327702 JD327679:JG327702 J327679:M327702 WVP262143:WVS262166 WLT262143:WLW262166 WBX262143:WCA262166 VSB262143:VSE262166 VIF262143:VII262166 UYJ262143:UYM262166 UON262143:UOQ262166 UER262143:UEU262166 TUV262143:TUY262166 TKZ262143:TLC262166 TBD262143:TBG262166 SRH262143:SRK262166 SHL262143:SHO262166 RXP262143:RXS262166 RNT262143:RNW262166 RDX262143:REA262166 QUB262143:QUE262166 QKF262143:QKI262166 QAJ262143:QAM262166 PQN262143:PQQ262166 PGR262143:PGU262166 OWV262143:OWY262166 OMZ262143:ONC262166 ODD262143:ODG262166 NTH262143:NTK262166 NJL262143:NJO262166 MZP262143:MZS262166 MPT262143:MPW262166 MFX262143:MGA262166 LWB262143:LWE262166 LMF262143:LMI262166 LCJ262143:LCM262166 KSN262143:KSQ262166 KIR262143:KIU262166 JYV262143:JYY262166 JOZ262143:JPC262166 JFD262143:JFG262166 IVH262143:IVK262166 ILL262143:ILO262166 IBP262143:IBS262166 HRT262143:HRW262166 HHX262143:HIA262166 GYB262143:GYE262166 GOF262143:GOI262166 GEJ262143:GEM262166 FUN262143:FUQ262166 FKR262143:FKU262166 FAV262143:FAY262166 EQZ262143:ERC262166 EHD262143:EHG262166 DXH262143:DXK262166 DNL262143:DNO262166 DDP262143:DDS262166 CTT262143:CTW262166 CJX262143:CKA262166 CAB262143:CAE262166 BQF262143:BQI262166 BGJ262143:BGM262166 AWN262143:AWQ262166 AMR262143:AMU262166 ACV262143:ACY262166 SZ262143:TC262166 JD262143:JG262166 J262143:M262166 WVP196607:WVS196630 WLT196607:WLW196630 WBX196607:WCA196630 VSB196607:VSE196630 VIF196607:VII196630 UYJ196607:UYM196630 UON196607:UOQ196630 UER196607:UEU196630 TUV196607:TUY196630 TKZ196607:TLC196630 TBD196607:TBG196630 SRH196607:SRK196630 SHL196607:SHO196630 RXP196607:RXS196630 RNT196607:RNW196630 RDX196607:REA196630 QUB196607:QUE196630 QKF196607:QKI196630 QAJ196607:QAM196630 PQN196607:PQQ196630 PGR196607:PGU196630 OWV196607:OWY196630 OMZ196607:ONC196630 ODD196607:ODG196630 NTH196607:NTK196630 NJL196607:NJO196630 MZP196607:MZS196630 MPT196607:MPW196630 MFX196607:MGA196630 LWB196607:LWE196630 LMF196607:LMI196630 LCJ196607:LCM196630 KSN196607:KSQ196630 KIR196607:KIU196630 JYV196607:JYY196630 JOZ196607:JPC196630 JFD196607:JFG196630 IVH196607:IVK196630 ILL196607:ILO196630 IBP196607:IBS196630 HRT196607:HRW196630 HHX196607:HIA196630 GYB196607:GYE196630 GOF196607:GOI196630 GEJ196607:GEM196630 FUN196607:FUQ196630 FKR196607:FKU196630 FAV196607:FAY196630 EQZ196607:ERC196630 EHD196607:EHG196630 DXH196607:DXK196630 DNL196607:DNO196630 DDP196607:DDS196630 CTT196607:CTW196630 CJX196607:CKA196630 CAB196607:CAE196630 BQF196607:BQI196630 BGJ196607:BGM196630 AWN196607:AWQ196630 AMR196607:AMU196630 ACV196607:ACY196630 SZ196607:TC196630 JD196607:JG196630 J196607:M196630 WVP131071:WVS131094 WLT131071:WLW131094 WBX131071:WCA131094 VSB131071:VSE131094 VIF131071:VII131094 UYJ131071:UYM131094 UON131071:UOQ131094 UER131071:UEU131094 TUV131071:TUY131094 TKZ131071:TLC131094 TBD131071:TBG131094 SRH131071:SRK131094 SHL131071:SHO131094 RXP131071:RXS131094 RNT131071:RNW131094 RDX131071:REA131094 QUB131071:QUE131094 QKF131071:QKI131094 QAJ131071:QAM131094 PQN131071:PQQ131094 PGR131071:PGU131094 OWV131071:OWY131094 OMZ131071:ONC131094 ODD131071:ODG131094 NTH131071:NTK131094 NJL131071:NJO131094 MZP131071:MZS131094 MPT131071:MPW131094 MFX131071:MGA131094 LWB131071:LWE131094 LMF131071:LMI131094 LCJ131071:LCM131094 KSN131071:KSQ131094 KIR131071:KIU131094 JYV131071:JYY131094 JOZ131071:JPC131094 JFD131071:JFG131094 IVH131071:IVK131094 ILL131071:ILO131094 IBP131071:IBS131094 HRT131071:HRW131094 HHX131071:HIA131094 GYB131071:GYE131094 GOF131071:GOI131094 GEJ131071:GEM131094 FUN131071:FUQ131094 FKR131071:FKU131094 FAV131071:FAY131094 EQZ131071:ERC131094 EHD131071:EHG131094 DXH131071:DXK131094 DNL131071:DNO131094 DDP131071:DDS131094 CTT131071:CTW131094 CJX131071:CKA131094 CAB131071:CAE131094 BQF131071:BQI131094 BGJ131071:BGM131094 AWN131071:AWQ131094 AMR131071:AMU131094 ACV131071:ACY131094 SZ131071:TC131094 JD131071:JG131094 J131071:M131094 WVP65535:WVS65558 WLT65535:WLW65558 WBX65535:WCA65558 VSB65535:VSE65558 VIF65535:VII65558 UYJ65535:UYM65558 UON65535:UOQ65558 UER65535:UEU65558 TUV65535:TUY65558 TKZ65535:TLC65558 TBD65535:TBG65558 SRH65535:SRK65558 SHL65535:SHO65558 RXP65535:RXS65558 RNT65535:RNW65558 RDX65535:REA65558 QUB65535:QUE65558 QKF65535:QKI65558 QAJ65535:QAM65558 PQN65535:PQQ65558 PGR65535:PGU65558 OWV65535:OWY65558 OMZ65535:ONC65558 ODD65535:ODG65558 NTH65535:NTK65558 NJL65535:NJO65558 MZP65535:MZS65558 MPT65535:MPW65558 MFX65535:MGA65558 LWB65535:LWE65558 LMF65535:LMI65558 LCJ65535:LCM65558 KSN65535:KSQ65558 KIR65535:KIU65558 JYV65535:JYY65558 JOZ65535:JPC65558 JFD65535:JFG65558 IVH65535:IVK65558 ILL65535:ILO65558 IBP65535:IBS65558 HRT65535:HRW65558 HHX65535:HIA65558 GYB65535:GYE65558 GOF65535:GOI65558 GEJ65535:GEM65558 FUN65535:FUQ65558 FKR65535:FKU65558 FAV65535:FAY65558 EQZ65535:ERC65558 EHD65535:EHG65558 DXH65535:DXK65558 DNL65535:DNO65558 DDP65535:DDS65558 CTT65535:CTW65558 CJX65535:CKA65558 CAB65535:CAE65558 BQF65535:BQI65558 BGJ65535:BGM65558 AWN65535:AWQ65558 AMR65535:AMU65558 ACV65535:ACY65558 SZ65535:TC65558 JD65535:JG65558 J65535:M65558 WVP4:WVS27 WLT4:WLW27 WBX4:WCA27 VSB4:VSE27 VIF4:VII27 UYJ4:UYM27 UON4:UOQ27 UER4:UEU27 TUV4:TUY27 TKZ4:TLC27 TBD4:TBG27 SRH4:SRK27 SHL4:SHO27 RXP4:RXS27 RNT4:RNW27 RDX4:REA27 QUB4:QUE27 QKF4:QKI27 QAJ4:QAM27 PQN4:PQQ27 PGR4:PGU27 OWV4:OWY27 OMZ4:ONC27 ODD4:ODG27 NTH4:NTK27 NJL4:NJO27 MZP4:MZS27 MPT4:MPW27 MFX4:MGA27 LWB4:LWE27 LMF4:LMI27 LCJ4:LCM27 KSN4:KSQ27 KIR4:KIU27 JYV4:JYY27 JOZ4:JPC27 JFD4:JFG27 IVH4:IVK27 ILL4:ILO27 IBP4:IBS27 HRT4:HRW27 HHX4:HIA27 GYB4:GYE27 GOF4:GOI27 GEJ4:GEM27 FUN4:FUQ27 FKR4:FKU27 FAV4:FAY27 EQZ4:ERC27 EHD4:EHG27 DXH4:DXK27 DNL4:DNO27 DDP4:DDS27 CTT4:CTW27 CJX4:CKA27 CAB4:CAE27 BQF4:BQI27 BGJ4:BGM27 AWN4:AWQ27 AMR4:AMU27 ACV4:ACY27 SZ4:TC27 JD4:JG27" xr:uid="{93E75E87-48FD-471F-96AF-7AC67B69E6BC}">
      <formula1>$IF$1:$IF$2</formula1>
    </dataValidation>
    <dataValidation type="list" allowBlank="1" showInputMessage="1" showErrorMessage="1" sqref="N4:N27 WVT983039:WVT983062 WLX983039:WLX983062 WCB983039:WCB983062 VSF983039:VSF983062 VIJ983039:VIJ983062 UYN983039:UYN983062 UOR983039:UOR983062 UEV983039:UEV983062 TUZ983039:TUZ983062 TLD983039:TLD983062 TBH983039:TBH983062 SRL983039:SRL983062 SHP983039:SHP983062 RXT983039:RXT983062 RNX983039:RNX983062 REB983039:REB983062 QUF983039:QUF983062 QKJ983039:QKJ983062 QAN983039:QAN983062 PQR983039:PQR983062 PGV983039:PGV983062 OWZ983039:OWZ983062 OND983039:OND983062 ODH983039:ODH983062 NTL983039:NTL983062 NJP983039:NJP983062 MZT983039:MZT983062 MPX983039:MPX983062 MGB983039:MGB983062 LWF983039:LWF983062 LMJ983039:LMJ983062 LCN983039:LCN983062 KSR983039:KSR983062 KIV983039:KIV983062 JYZ983039:JYZ983062 JPD983039:JPD983062 JFH983039:JFH983062 IVL983039:IVL983062 ILP983039:ILP983062 IBT983039:IBT983062 HRX983039:HRX983062 HIB983039:HIB983062 GYF983039:GYF983062 GOJ983039:GOJ983062 GEN983039:GEN983062 FUR983039:FUR983062 FKV983039:FKV983062 FAZ983039:FAZ983062 ERD983039:ERD983062 EHH983039:EHH983062 DXL983039:DXL983062 DNP983039:DNP983062 DDT983039:DDT983062 CTX983039:CTX983062 CKB983039:CKB983062 CAF983039:CAF983062 BQJ983039:BQJ983062 BGN983039:BGN983062 AWR983039:AWR983062 AMV983039:AMV983062 ACZ983039:ACZ983062 TD983039:TD983062 JH983039:JH983062 N983039:N983062 WVT917503:WVT917526 WLX917503:WLX917526 WCB917503:WCB917526 VSF917503:VSF917526 VIJ917503:VIJ917526 UYN917503:UYN917526 UOR917503:UOR917526 UEV917503:UEV917526 TUZ917503:TUZ917526 TLD917503:TLD917526 TBH917503:TBH917526 SRL917503:SRL917526 SHP917503:SHP917526 RXT917503:RXT917526 RNX917503:RNX917526 REB917503:REB917526 QUF917503:QUF917526 QKJ917503:QKJ917526 QAN917503:QAN917526 PQR917503:PQR917526 PGV917503:PGV917526 OWZ917503:OWZ917526 OND917503:OND917526 ODH917503:ODH917526 NTL917503:NTL917526 NJP917503:NJP917526 MZT917503:MZT917526 MPX917503:MPX917526 MGB917503:MGB917526 LWF917503:LWF917526 LMJ917503:LMJ917526 LCN917503:LCN917526 KSR917503:KSR917526 KIV917503:KIV917526 JYZ917503:JYZ917526 JPD917503:JPD917526 JFH917503:JFH917526 IVL917503:IVL917526 ILP917503:ILP917526 IBT917503:IBT917526 HRX917503:HRX917526 HIB917503:HIB917526 GYF917503:GYF917526 GOJ917503:GOJ917526 GEN917503:GEN917526 FUR917503:FUR917526 FKV917503:FKV917526 FAZ917503:FAZ917526 ERD917503:ERD917526 EHH917503:EHH917526 DXL917503:DXL917526 DNP917503:DNP917526 DDT917503:DDT917526 CTX917503:CTX917526 CKB917503:CKB917526 CAF917503:CAF917526 BQJ917503:BQJ917526 BGN917503:BGN917526 AWR917503:AWR917526 AMV917503:AMV917526 ACZ917503:ACZ917526 TD917503:TD917526 JH917503:JH917526 N917503:N917526 WVT851967:WVT851990 WLX851967:WLX851990 WCB851967:WCB851990 VSF851967:VSF851990 VIJ851967:VIJ851990 UYN851967:UYN851990 UOR851967:UOR851990 UEV851967:UEV851990 TUZ851967:TUZ851990 TLD851967:TLD851990 TBH851967:TBH851990 SRL851967:SRL851990 SHP851967:SHP851990 RXT851967:RXT851990 RNX851967:RNX851990 REB851967:REB851990 QUF851967:QUF851990 QKJ851967:QKJ851990 QAN851967:QAN851990 PQR851967:PQR851990 PGV851967:PGV851990 OWZ851967:OWZ851990 OND851967:OND851990 ODH851967:ODH851990 NTL851967:NTL851990 NJP851967:NJP851990 MZT851967:MZT851990 MPX851967:MPX851990 MGB851967:MGB851990 LWF851967:LWF851990 LMJ851967:LMJ851990 LCN851967:LCN851990 KSR851967:KSR851990 KIV851967:KIV851990 JYZ851967:JYZ851990 JPD851967:JPD851990 JFH851967:JFH851990 IVL851967:IVL851990 ILP851967:ILP851990 IBT851967:IBT851990 HRX851967:HRX851990 HIB851967:HIB851990 GYF851967:GYF851990 GOJ851967:GOJ851990 GEN851967:GEN851990 FUR851967:FUR851990 FKV851967:FKV851990 FAZ851967:FAZ851990 ERD851967:ERD851990 EHH851967:EHH851990 DXL851967:DXL851990 DNP851967:DNP851990 DDT851967:DDT851990 CTX851967:CTX851990 CKB851967:CKB851990 CAF851967:CAF851990 BQJ851967:BQJ851990 BGN851967:BGN851990 AWR851967:AWR851990 AMV851967:AMV851990 ACZ851967:ACZ851990 TD851967:TD851990 JH851967:JH851990 N851967:N851990 WVT786431:WVT786454 WLX786431:WLX786454 WCB786431:WCB786454 VSF786431:VSF786454 VIJ786431:VIJ786454 UYN786431:UYN786454 UOR786431:UOR786454 UEV786431:UEV786454 TUZ786431:TUZ786454 TLD786431:TLD786454 TBH786431:TBH786454 SRL786431:SRL786454 SHP786431:SHP786454 RXT786431:RXT786454 RNX786431:RNX786454 REB786431:REB786454 QUF786431:QUF786454 QKJ786431:QKJ786454 QAN786431:QAN786454 PQR786431:PQR786454 PGV786431:PGV786454 OWZ786431:OWZ786454 OND786431:OND786454 ODH786431:ODH786454 NTL786431:NTL786454 NJP786431:NJP786454 MZT786431:MZT786454 MPX786431:MPX786454 MGB786431:MGB786454 LWF786431:LWF786454 LMJ786431:LMJ786454 LCN786431:LCN786454 KSR786431:KSR786454 KIV786431:KIV786454 JYZ786431:JYZ786454 JPD786431:JPD786454 JFH786431:JFH786454 IVL786431:IVL786454 ILP786431:ILP786454 IBT786431:IBT786454 HRX786431:HRX786454 HIB786431:HIB786454 GYF786431:GYF786454 GOJ786431:GOJ786454 GEN786431:GEN786454 FUR786431:FUR786454 FKV786431:FKV786454 FAZ786431:FAZ786454 ERD786431:ERD786454 EHH786431:EHH786454 DXL786431:DXL786454 DNP786431:DNP786454 DDT786431:DDT786454 CTX786431:CTX786454 CKB786431:CKB786454 CAF786431:CAF786454 BQJ786431:BQJ786454 BGN786431:BGN786454 AWR786431:AWR786454 AMV786431:AMV786454 ACZ786431:ACZ786454 TD786431:TD786454 JH786431:JH786454 N786431:N786454 WVT720895:WVT720918 WLX720895:WLX720918 WCB720895:WCB720918 VSF720895:VSF720918 VIJ720895:VIJ720918 UYN720895:UYN720918 UOR720895:UOR720918 UEV720895:UEV720918 TUZ720895:TUZ720918 TLD720895:TLD720918 TBH720895:TBH720918 SRL720895:SRL720918 SHP720895:SHP720918 RXT720895:RXT720918 RNX720895:RNX720918 REB720895:REB720918 QUF720895:QUF720918 QKJ720895:QKJ720918 QAN720895:QAN720918 PQR720895:PQR720918 PGV720895:PGV720918 OWZ720895:OWZ720918 OND720895:OND720918 ODH720895:ODH720918 NTL720895:NTL720918 NJP720895:NJP720918 MZT720895:MZT720918 MPX720895:MPX720918 MGB720895:MGB720918 LWF720895:LWF720918 LMJ720895:LMJ720918 LCN720895:LCN720918 KSR720895:KSR720918 KIV720895:KIV720918 JYZ720895:JYZ720918 JPD720895:JPD720918 JFH720895:JFH720918 IVL720895:IVL720918 ILP720895:ILP720918 IBT720895:IBT720918 HRX720895:HRX720918 HIB720895:HIB720918 GYF720895:GYF720918 GOJ720895:GOJ720918 GEN720895:GEN720918 FUR720895:FUR720918 FKV720895:FKV720918 FAZ720895:FAZ720918 ERD720895:ERD720918 EHH720895:EHH720918 DXL720895:DXL720918 DNP720895:DNP720918 DDT720895:DDT720918 CTX720895:CTX720918 CKB720895:CKB720918 CAF720895:CAF720918 BQJ720895:BQJ720918 BGN720895:BGN720918 AWR720895:AWR720918 AMV720895:AMV720918 ACZ720895:ACZ720918 TD720895:TD720918 JH720895:JH720918 N720895:N720918 WVT655359:WVT655382 WLX655359:WLX655382 WCB655359:WCB655382 VSF655359:VSF655382 VIJ655359:VIJ655382 UYN655359:UYN655382 UOR655359:UOR655382 UEV655359:UEV655382 TUZ655359:TUZ655382 TLD655359:TLD655382 TBH655359:TBH655382 SRL655359:SRL655382 SHP655359:SHP655382 RXT655359:RXT655382 RNX655359:RNX655382 REB655359:REB655382 QUF655359:QUF655382 QKJ655359:QKJ655382 QAN655359:QAN655382 PQR655359:PQR655382 PGV655359:PGV655382 OWZ655359:OWZ655382 OND655359:OND655382 ODH655359:ODH655382 NTL655359:NTL655382 NJP655359:NJP655382 MZT655359:MZT655382 MPX655359:MPX655382 MGB655359:MGB655382 LWF655359:LWF655382 LMJ655359:LMJ655382 LCN655359:LCN655382 KSR655359:KSR655382 KIV655359:KIV655382 JYZ655359:JYZ655382 JPD655359:JPD655382 JFH655359:JFH655382 IVL655359:IVL655382 ILP655359:ILP655382 IBT655359:IBT655382 HRX655359:HRX655382 HIB655359:HIB655382 GYF655359:GYF655382 GOJ655359:GOJ655382 GEN655359:GEN655382 FUR655359:FUR655382 FKV655359:FKV655382 FAZ655359:FAZ655382 ERD655359:ERD655382 EHH655359:EHH655382 DXL655359:DXL655382 DNP655359:DNP655382 DDT655359:DDT655382 CTX655359:CTX655382 CKB655359:CKB655382 CAF655359:CAF655382 BQJ655359:BQJ655382 BGN655359:BGN655382 AWR655359:AWR655382 AMV655359:AMV655382 ACZ655359:ACZ655382 TD655359:TD655382 JH655359:JH655382 N655359:N655382 WVT589823:WVT589846 WLX589823:WLX589846 WCB589823:WCB589846 VSF589823:VSF589846 VIJ589823:VIJ589846 UYN589823:UYN589846 UOR589823:UOR589846 UEV589823:UEV589846 TUZ589823:TUZ589846 TLD589823:TLD589846 TBH589823:TBH589846 SRL589823:SRL589846 SHP589823:SHP589846 RXT589823:RXT589846 RNX589823:RNX589846 REB589823:REB589846 QUF589823:QUF589846 QKJ589823:QKJ589846 QAN589823:QAN589846 PQR589823:PQR589846 PGV589823:PGV589846 OWZ589823:OWZ589846 OND589823:OND589846 ODH589823:ODH589846 NTL589823:NTL589846 NJP589823:NJP589846 MZT589823:MZT589846 MPX589823:MPX589846 MGB589823:MGB589846 LWF589823:LWF589846 LMJ589823:LMJ589846 LCN589823:LCN589846 KSR589823:KSR589846 KIV589823:KIV589846 JYZ589823:JYZ589846 JPD589823:JPD589846 JFH589823:JFH589846 IVL589823:IVL589846 ILP589823:ILP589846 IBT589823:IBT589846 HRX589823:HRX589846 HIB589823:HIB589846 GYF589823:GYF589846 GOJ589823:GOJ589846 GEN589823:GEN589846 FUR589823:FUR589846 FKV589823:FKV589846 FAZ589823:FAZ589846 ERD589823:ERD589846 EHH589823:EHH589846 DXL589823:DXL589846 DNP589823:DNP589846 DDT589823:DDT589846 CTX589823:CTX589846 CKB589823:CKB589846 CAF589823:CAF589846 BQJ589823:BQJ589846 BGN589823:BGN589846 AWR589823:AWR589846 AMV589823:AMV589846 ACZ589823:ACZ589846 TD589823:TD589846 JH589823:JH589846 N589823:N589846 WVT524287:WVT524310 WLX524287:WLX524310 WCB524287:WCB524310 VSF524287:VSF524310 VIJ524287:VIJ524310 UYN524287:UYN524310 UOR524287:UOR524310 UEV524287:UEV524310 TUZ524287:TUZ524310 TLD524287:TLD524310 TBH524287:TBH524310 SRL524287:SRL524310 SHP524287:SHP524310 RXT524287:RXT524310 RNX524287:RNX524310 REB524287:REB524310 QUF524287:QUF524310 QKJ524287:QKJ524310 QAN524287:QAN524310 PQR524287:PQR524310 PGV524287:PGV524310 OWZ524287:OWZ524310 OND524287:OND524310 ODH524287:ODH524310 NTL524287:NTL524310 NJP524287:NJP524310 MZT524287:MZT524310 MPX524287:MPX524310 MGB524287:MGB524310 LWF524287:LWF524310 LMJ524287:LMJ524310 LCN524287:LCN524310 KSR524287:KSR524310 KIV524287:KIV524310 JYZ524287:JYZ524310 JPD524287:JPD524310 JFH524287:JFH524310 IVL524287:IVL524310 ILP524287:ILP524310 IBT524287:IBT524310 HRX524287:HRX524310 HIB524287:HIB524310 GYF524287:GYF524310 GOJ524287:GOJ524310 GEN524287:GEN524310 FUR524287:FUR524310 FKV524287:FKV524310 FAZ524287:FAZ524310 ERD524287:ERD524310 EHH524287:EHH524310 DXL524287:DXL524310 DNP524287:DNP524310 DDT524287:DDT524310 CTX524287:CTX524310 CKB524287:CKB524310 CAF524287:CAF524310 BQJ524287:BQJ524310 BGN524287:BGN524310 AWR524287:AWR524310 AMV524287:AMV524310 ACZ524287:ACZ524310 TD524287:TD524310 JH524287:JH524310 N524287:N524310 WVT458751:WVT458774 WLX458751:WLX458774 WCB458751:WCB458774 VSF458751:VSF458774 VIJ458751:VIJ458774 UYN458751:UYN458774 UOR458751:UOR458774 UEV458751:UEV458774 TUZ458751:TUZ458774 TLD458751:TLD458774 TBH458751:TBH458774 SRL458751:SRL458774 SHP458751:SHP458774 RXT458751:RXT458774 RNX458751:RNX458774 REB458751:REB458774 QUF458751:QUF458774 QKJ458751:QKJ458774 QAN458751:QAN458774 PQR458751:PQR458774 PGV458751:PGV458774 OWZ458751:OWZ458774 OND458751:OND458774 ODH458751:ODH458774 NTL458751:NTL458774 NJP458751:NJP458774 MZT458751:MZT458774 MPX458751:MPX458774 MGB458751:MGB458774 LWF458751:LWF458774 LMJ458751:LMJ458774 LCN458751:LCN458774 KSR458751:KSR458774 KIV458751:KIV458774 JYZ458751:JYZ458774 JPD458751:JPD458774 JFH458751:JFH458774 IVL458751:IVL458774 ILP458751:ILP458774 IBT458751:IBT458774 HRX458751:HRX458774 HIB458751:HIB458774 GYF458751:GYF458774 GOJ458751:GOJ458774 GEN458751:GEN458774 FUR458751:FUR458774 FKV458751:FKV458774 FAZ458751:FAZ458774 ERD458751:ERD458774 EHH458751:EHH458774 DXL458751:DXL458774 DNP458751:DNP458774 DDT458751:DDT458774 CTX458751:CTX458774 CKB458751:CKB458774 CAF458751:CAF458774 BQJ458751:BQJ458774 BGN458751:BGN458774 AWR458751:AWR458774 AMV458751:AMV458774 ACZ458751:ACZ458774 TD458751:TD458774 JH458751:JH458774 N458751:N458774 WVT393215:WVT393238 WLX393215:WLX393238 WCB393215:WCB393238 VSF393215:VSF393238 VIJ393215:VIJ393238 UYN393215:UYN393238 UOR393215:UOR393238 UEV393215:UEV393238 TUZ393215:TUZ393238 TLD393215:TLD393238 TBH393215:TBH393238 SRL393215:SRL393238 SHP393215:SHP393238 RXT393215:RXT393238 RNX393215:RNX393238 REB393215:REB393238 QUF393215:QUF393238 QKJ393215:QKJ393238 QAN393215:QAN393238 PQR393215:PQR393238 PGV393215:PGV393238 OWZ393215:OWZ393238 OND393215:OND393238 ODH393215:ODH393238 NTL393215:NTL393238 NJP393215:NJP393238 MZT393215:MZT393238 MPX393215:MPX393238 MGB393215:MGB393238 LWF393215:LWF393238 LMJ393215:LMJ393238 LCN393215:LCN393238 KSR393215:KSR393238 KIV393215:KIV393238 JYZ393215:JYZ393238 JPD393215:JPD393238 JFH393215:JFH393238 IVL393215:IVL393238 ILP393215:ILP393238 IBT393215:IBT393238 HRX393215:HRX393238 HIB393215:HIB393238 GYF393215:GYF393238 GOJ393215:GOJ393238 GEN393215:GEN393238 FUR393215:FUR393238 FKV393215:FKV393238 FAZ393215:FAZ393238 ERD393215:ERD393238 EHH393215:EHH393238 DXL393215:DXL393238 DNP393215:DNP393238 DDT393215:DDT393238 CTX393215:CTX393238 CKB393215:CKB393238 CAF393215:CAF393238 BQJ393215:BQJ393238 BGN393215:BGN393238 AWR393215:AWR393238 AMV393215:AMV393238 ACZ393215:ACZ393238 TD393215:TD393238 JH393215:JH393238 N393215:N393238 WVT327679:WVT327702 WLX327679:WLX327702 WCB327679:WCB327702 VSF327679:VSF327702 VIJ327679:VIJ327702 UYN327679:UYN327702 UOR327679:UOR327702 UEV327679:UEV327702 TUZ327679:TUZ327702 TLD327679:TLD327702 TBH327679:TBH327702 SRL327679:SRL327702 SHP327679:SHP327702 RXT327679:RXT327702 RNX327679:RNX327702 REB327679:REB327702 QUF327679:QUF327702 QKJ327679:QKJ327702 QAN327679:QAN327702 PQR327679:PQR327702 PGV327679:PGV327702 OWZ327679:OWZ327702 OND327679:OND327702 ODH327679:ODH327702 NTL327679:NTL327702 NJP327679:NJP327702 MZT327679:MZT327702 MPX327679:MPX327702 MGB327679:MGB327702 LWF327679:LWF327702 LMJ327679:LMJ327702 LCN327679:LCN327702 KSR327679:KSR327702 KIV327679:KIV327702 JYZ327679:JYZ327702 JPD327679:JPD327702 JFH327679:JFH327702 IVL327679:IVL327702 ILP327679:ILP327702 IBT327679:IBT327702 HRX327679:HRX327702 HIB327679:HIB327702 GYF327679:GYF327702 GOJ327679:GOJ327702 GEN327679:GEN327702 FUR327679:FUR327702 FKV327679:FKV327702 FAZ327679:FAZ327702 ERD327679:ERD327702 EHH327679:EHH327702 DXL327679:DXL327702 DNP327679:DNP327702 DDT327679:DDT327702 CTX327679:CTX327702 CKB327679:CKB327702 CAF327679:CAF327702 BQJ327679:BQJ327702 BGN327679:BGN327702 AWR327679:AWR327702 AMV327679:AMV327702 ACZ327679:ACZ327702 TD327679:TD327702 JH327679:JH327702 N327679:N327702 WVT262143:WVT262166 WLX262143:WLX262166 WCB262143:WCB262166 VSF262143:VSF262166 VIJ262143:VIJ262166 UYN262143:UYN262166 UOR262143:UOR262166 UEV262143:UEV262166 TUZ262143:TUZ262166 TLD262143:TLD262166 TBH262143:TBH262166 SRL262143:SRL262166 SHP262143:SHP262166 RXT262143:RXT262166 RNX262143:RNX262166 REB262143:REB262166 QUF262143:QUF262166 QKJ262143:QKJ262166 QAN262143:QAN262166 PQR262143:PQR262166 PGV262143:PGV262166 OWZ262143:OWZ262166 OND262143:OND262166 ODH262143:ODH262166 NTL262143:NTL262166 NJP262143:NJP262166 MZT262143:MZT262166 MPX262143:MPX262166 MGB262143:MGB262166 LWF262143:LWF262166 LMJ262143:LMJ262166 LCN262143:LCN262166 KSR262143:KSR262166 KIV262143:KIV262166 JYZ262143:JYZ262166 JPD262143:JPD262166 JFH262143:JFH262166 IVL262143:IVL262166 ILP262143:ILP262166 IBT262143:IBT262166 HRX262143:HRX262166 HIB262143:HIB262166 GYF262143:GYF262166 GOJ262143:GOJ262166 GEN262143:GEN262166 FUR262143:FUR262166 FKV262143:FKV262166 FAZ262143:FAZ262166 ERD262143:ERD262166 EHH262143:EHH262166 DXL262143:DXL262166 DNP262143:DNP262166 DDT262143:DDT262166 CTX262143:CTX262166 CKB262143:CKB262166 CAF262143:CAF262166 BQJ262143:BQJ262166 BGN262143:BGN262166 AWR262143:AWR262166 AMV262143:AMV262166 ACZ262143:ACZ262166 TD262143:TD262166 JH262143:JH262166 N262143:N262166 WVT196607:WVT196630 WLX196607:WLX196630 WCB196607:WCB196630 VSF196607:VSF196630 VIJ196607:VIJ196630 UYN196607:UYN196630 UOR196607:UOR196630 UEV196607:UEV196630 TUZ196607:TUZ196630 TLD196607:TLD196630 TBH196607:TBH196630 SRL196607:SRL196630 SHP196607:SHP196630 RXT196607:RXT196630 RNX196607:RNX196630 REB196607:REB196630 QUF196607:QUF196630 QKJ196607:QKJ196630 QAN196607:QAN196630 PQR196607:PQR196630 PGV196607:PGV196630 OWZ196607:OWZ196630 OND196607:OND196630 ODH196607:ODH196630 NTL196607:NTL196630 NJP196607:NJP196630 MZT196607:MZT196630 MPX196607:MPX196630 MGB196607:MGB196630 LWF196607:LWF196630 LMJ196607:LMJ196630 LCN196607:LCN196630 KSR196607:KSR196630 KIV196607:KIV196630 JYZ196607:JYZ196630 JPD196607:JPD196630 JFH196607:JFH196630 IVL196607:IVL196630 ILP196607:ILP196630 IBT196607:IBT196630 HRX196607:HRX196630 HIB196607:HIB196630 GYF196607:GYF196630 GOJ196607:GOJ196630 GEN196607:GEN196630 FUR196607:FUR196630 FKV196607:FKV196630 FAZ196607:FAZ196630 ERD196607:ERD196630 EHH196607:EHH196630 DXL196607:DXL196630 DNP196607:DNP196630 DDT196607:DDT196630 CTX196607:CTX196630 CKB196607:CKB196630 CAF196607:CAF196630 BQJ196607:BQJ196630 BGN196607:BGN196630 AWR196607:AWR196630 AMV196607:AMV196630 ACZ196607:ACZ196630 TD196607:TD196630 JH196607:JH196630 N196607:N196630 WVT131071:WVT131094 WLX131071:WLX131094 WCB131071:WCB131094 VSF131071:VSF131094 VIJ131071:VIJ131094 UYN131071:UYN131094 UOR131071:UOR131094 UEV131071:UEV131094 TUZ131071:TUZ131094 TLD131071:TLD131094 TBH131071:TBH131094 SRL131071:SRL131094 SHP131071:SHP131094 RXT131071:RXT131094 RNX131071:RNX131094 REB131071:REB131094 QUF131071:QUF131094 QKJ131071:QKJ131094 QAN131071:QAN131094 PQR131071:PQR131094 PGV131071:PGV131094 OWZ131071:OWZ131094 OND131071:OND131094 ODH131071:ODH131094 NTL131071:NTL131094 NJP131071:NJP131094 MZT131071:MZT131094 MPX131071:MPX131094 MGB131071:MGB131094 LWF131071:LWF131094 LMJ131071:LMJ131094 LCN131071:LCN131094 KSR131071:KSR131094 KIV131071:KIV131094 JYZ131071:JYZ131094 JPD131071:JPD131094 JFH131071:JFH131094 IVL131071:IVL131094 ILP131071:ILP131094 IBT131071:IBT131094 HRX131071:HRX131094 HIB131071:HIB131094 GYF131071:GYF131094 GOJ131071:GOJ131094 GEN131071:GEN131094 FUR131071:FUR131094 FKV131071:FKV131094 FAZ131071:FAZ131094 ERD131071:ERD131094 EHH131071:EHH131094 DXL131071:DXL131094 DNP131071:DNP131094 DDT131071:DDT131094 CTX131071:CTX131094 CKB131071:CKB131094 CAF131071:CAF131094 BQJ131071:BQJ131094 BGN131071:BGN131094 AWR131071:AWR131094 AMV131071:AMV131094 ACZ131071:ACZ131094 TD131071:TD131094 JH131071:JH131094 N131071:N131094 WVT65535:WVT65558 WLX65535:WLX65558 WCB65535:WCB65558 VSF65535:VSF65558 VIJ65535:VIJ65558 UYN65535:UYN65558 UOR65535:UOR65558 UEV65535:UEV65558 TUZ65535:TUZ65558 TLD65535:TLD65558 TBH65535:TBH65558 SRL65535:SRL65558 SHP65535:SHP65558 RXT65535:RXT65558 RNX65535:RNX65558 REB65535:REB65558 QUF65535:QUF65558 QKJ65535:QKJ65558 QAN65535:QAN65558 PQR65535:PQR65558 PGV65535:PGV65558 OWZ65535:OWZ65558 OND65535:OND65558 ODH65535:ODH65558 NTL65535:NTL65558 NJP65535:NJP65558 MZT65535:MZT65558 MPX65535:MPX65558 MGB65535:MGB65558 LWF65535:LWF65558 LMJ65535:LMJ65558 LCN65535:LCN65558 KSR65535:KSR65558 KIV65535:KIV65558 JYZ65535:JYZ65558 JPD65535:JPD65558 JFH65535:JFH65558 IVL65535:IVL65558 ILP65535:ILP65558 IBT65535:IBT65558 HRX65535:HRX65558 HIB65535:HIB65558 GYF65535:GYF65558 GOJ65535:GOJ65558 GEN65535:GEN65558 FUR65535:FUR65558 FKV65535:FKV65558 FAZ65535:FAZ65558 ERD65535:ERD65558 EHH65535:EHH65558 DXL65535:DXL65558 DNP65535:DNP65558 DDT65535:DDT65558 CTX65535:CTX65558 CKB65535:CKB65558 CAF65535:CAF65558 BQJ65535:BQJ65558 BGN65535:BGN65558 AWR65535:AWR65558 AMV65535:AMV65558 ACZ65535:ACZ65558 TD65535:TD65558 JH65535:JH65558 N65535:N65558 WVT4:WVT27 WLX4:WLX27 WCB4:WCB27 VSF4:VSF27 VIJ4:VIJ27 UYN4:UYN27 UOR4:UOR27 UEV4:UEV27 TUZ4:TUZ27 TLD4:TLD27 TBH4:TBH27 SRL4:SRL27 SHP4:SHP27 RXT4:RXT27 RNX4:RNX27 REB4:REB27 QUF4:QUF27 QKJ4:QKJ27 QAN4:QAN27 PQR4:PQR27 PGV4:PGV27 OWZ4:OWZ27 OND4:OND27 ODH4:ODH27 NTL4:NTL27 NJP4:NJP27 MZT4:MZT27 MPX4:MPX27 MGB4:MGB27 LWF4:LWF27 LMJ4:LMJ27 LCN4:LCN27 KSR4:KSR27 KIV4:KIV27 JYZ4:JYZ27 JPD4:JPD27 JFH4:JFH27 IVL4:IVL27 ILP4:ILP27 IBT4:IBT27 HRX4:HRX27 HIB4:HIB27 GYF4:GYF27 GOJ4:GOJ27 GEN4:GEN27 FUR4:FUR27 FKV4:FKV27 FAZ4:FAZ27 ERD4:ERD27 EHH4:EHH27 DXL4:DXL27 DNP4:DNP27 DDT4:DDT27 CTX4:CTX27 CKB4:CKB27 CAF4:CAF27 BQJ4:BQJ27 BGN4:BGN27 AWR4:AWR27 AMV4:AMV27 ACZ4:ACZ27 TD4:TD27 JH4:JH27" xr:uid="{4771A5B7-BE3D-4691-851B-8ED6752B61A1}">
      <formula1>$IF$4:$IF$6</formula1>
    </dataValidation>
    <dataValidation type="list" allowBlank="1" showInputMessage="1" showErrorMessage="1" sqref="WVU983039:WVU983062 WLY983039:WLY983062 WCC983039:WCC983062 VSG983039:VSG983062 VIK983039:VIK983062 UYO983039:UYO983062 UOS983039:UOS983062 UEW983039:UEW983062 TVA983039:TVA983062 TLE983039:TLE983062 TBI983039:TBI983062 SRM983039:SRM983062 SHQ983039:SHQ983062 RXU983039:RXU983062 RNY983039:RNY983062 REC983039:REC983062 QUG983039:QUG983062 QKK983039:QKK983062 QAO983039:QAO983062 PQS983039:PQS983062 PGW983039:PGW983062 OXA983039:OXA983062 ONE983039:ONE983062 ODI983039:ODI983062 NTM983039:NTM983062 NJQ983039:NJQ983062 MZU983039:MZU983062 MPY983039:MPY983062 MGC983039:MGC983062 LWG983039:LWG983062 LMK983039:LMK983062 LCO983039:LCO983062 KSS983039:KSS983062 KIW983039:KIW983062 JZA983039:JZA983062 JPE983039:JPE983062 JFI983039:JFI983062 IVM983039:IVM983062 ILQ983039:ILQ983062 IBU983039:IBU983062 HRY983039:HRY983062 HIC983039:HIC983062 GYG983039:GYG983062 GOK983039:GOK983062 GEO983039:GEO983062 FUS983039:FUS983062 FKW983039:FKW983062 FBA983039:FBA983062 ERE983039:ERE983062 EHI983039:EHI983062 DXM983039:DXM983062 DNQ983039:DNQ983062 DDU983039:DDU983062 CTY983039:CTY983062 CKC983039:CKC983062 CAG983039:CAG983062 BQK983039:BQK983062 BGO983039:BGO983062 AWS983039:AWS983062 AMW983039:AMW983062 ADA983039:ADA983062 TE983039:TE983062 JI983039:JI983062 WVU917503:WVU917526 WLY917503:WLY917526 WCC917503:WCC917526 VSG917503:VSG917526 VIK917503:VIK917526 UYO917503:UYO917526 UOS917503:UOS917526 UEW917503:UEW917526 TVA917503:TVA917526 TLE917503:TLE917526 TBI917503:TBI917526 SRM917503:SRM917526 SHQ917503:SHQ917526 RXU917503:RXU917526 RNY917503:RNY917526 REC917503:REC917526 QUG917503:QUG917526 QKK917503:QKK917526 QAO917503:QAO917526 PQS917503:PQS917526 PGW917503:PGW917526 OXA917503:OXA917526 ONE917503:ONE917526 ODI917503:ODI917526 NTM917503:NTM917526 NJQ917503:NJQ917526 MZU917503:MZU917526 MPY917503:MPY917526 MGC917503:MGC917526 LWG917503:LWG917526 LMK917503:LMK917526 LCO917503:LCO917526 KSS917503:KSS917526 KIW917503:KIW917526 JZA917503:JZA917526 JPE917503:JPE917526 JFI917503:JFI917526 IVM917503:IVM917526 ILQ917503:ILQ917526 IBU917503:IBU917526 HRY917503:HRY917526 HIC917503:HIC917526 GYG917503:GYG917526 GOK917503:GOK917526 GEO917503:GEO917526 FUS917503:FUS917526 FKW917503:FKW917526 FBA917503:FBA917526 ERE917503:ERE917526 EHI917503:EHI917526 DXM917503:DXM917526 DNQ917503:DNQ917526 DDU917503:DDU917526 CTY917503:CTY917526 CKC917503:CKC917526 CAG917503:CAG917526 BQK917503:BQK917526 BGO917503:BGO917526 AWS917503:AWS917526 AMW917503:AMW917526 ADA917503:ADA917526 TE917503:TE917526 JI917503:JI917526 WVU851967:WVU851990 WLY851967:WLY851990 WCC851967:WCC851990 VSG851967:VSG851990 VIK851967:VIK851990 UYO851967:UYO851990 UOS851967:UOS851990 UEW851967:UEW851990 TVA851967:TVA851990 TLE851967:TLE851990 TBI851967:TBI851990 SRM851967:SRM851990 SHQ851967:SHQ851990 RXU851967:RXU851990 RNY851967:RNY851990 REC851967:REC851990 QUG851967:QUG851990 QKK851967:QKK851990 QAO851967:QAO851990 PQS851967:PQS851990 PGW851967:PGW851990 OXA851967:OXA851990 ONE851967:ONE851990 ODI851967:ODI851990 NTM851967:NTM851990 NJQ851967:NJQ851990 MZU851967:MZU851990 MPY851967:MPY851990 MGC851967:MGC851990 LWG851967:LWG851990 LMK851967:LMK851990 LCO851967:LCO851990 KSS851967:KSS851990 KIW851967:KIW851990 JZA851967:JZA851990 JPE851967:JPE851990 JFI851967:JFI851990 IVM851967:IVM851990 ILQ851967:ILQ851990 IBU851967:IBU851990 HRY851967:HRY851990 HIC851967:HIC851990 GYG851967:GYG851990 GOK851967:GOK851990 GEO851967:GEO851990 FUS851967:FUS851990 FKW851967:FKW851990 FBA851967:FBA851990 ERE851967:ERE851990 EHI851967:EHI851990 DXM851967:DXM851990 DNQ851967:DNQ851990 DDU851967:DDU851990 CTY851967:CTY851990 CKC851967:CKC851990 CAG851967:CAG851990 BQK851967:BQK851990 BGO851967:BGO851990 AWS851967:AWS851990 AMW851967:AMW851990 ADA851967:ADA851990 TE851967:TE851990 JI851967:JI851990 WVU786431:WVU786454 WLY786431:WLY786454 WCC786431:WCC786454 VSG786431:VSG786454 VIK786431:VIK786454 UYO786431:UYO786454 UOS786431:UOS786454 UEW786431:UEW786454 TVA786431:TVA786454 TLE786431:TLE786454 TBI786431:TBI786454 SRM786431:SRM786454 SHQ786431:SHQ786454 RXU786431:RXU786454 RNY786431:RNY786454 REC786431:REC786454 QUG786431:QUG786454 QKK786431:QKK786454 QAO786431:QAO786454 PQS786431:PQS786454 PGW786431:PGW786454 OXA786431:OXA786454 ONE786431:ONE786454 ODI786431:ODI786454 NTM786431:NTM786454 NJQ786431:NJQ786454 MZU786431:MZU786454 MPY786431:MPY786454 MGC786431:MGC786454 LWG786431:LWG786454 LMK786431:LMK786454 LCO786431:LCO786454 KSS786431:KSS786454 KIW786431:KIW786454 JZA786431:JZA786454 JPE786431:JPE786454 JFI786431:JFI786454 IVM786431:IVM786454 ILQ786431:ILQ786454 IBU786431:IBU786454 HRY786431:HRY786454 HIC786431:HIC786454 GYG786431:GYG786454 GOK786431:GOK786454 GEO786431:GEO786454 FUS786431:FUS786454 FKW786431:FKW786454 FBA786431:FBA786454 ERE786431:ERE786454 EHI786431:EHI786454 DXM786431:DXM786454 DNQ786431:DNQ786454 DDU786431:DDU786454 CTY786431:CTY786454 CKC786431:CKC786454 CAG786431:CAG786454 BQK786431:BQK786454 BGO786431:BGO786454 AWS786431:AWS786454 AMW786431:AMW786454 ADA786431:ADA786454 TE786431:TE786454 JI786431:JI786454 WVU720895:WVU720918 WLY720895:WLY720918 WCC720895:WCC720918 VSG720895:VSG720918 VIK720895:VIK720918 UYO720895:UYO720918 UOS720895:UOS720918 UEW720895:UEW720918 TVA720895:TVA720918 TLE720895:TLE720918 TBI720895:TBI720918 SRM720895:SRM720918 SHQ720895:SHQ720918 RXU720895:RXU720918 RNY720895:RNY720918 REC720895:REC720918 QUG720895:QUG720918 QKK720895:QKK720918 QAO720895:QAO720918 PQS720895:PQS720918 PGW720895:PGW720918 OXA720895:OXA720918 ONE720895:ONE720918 ODI720895:ODI720918 NTM720895:NTM720918 NJQ720895:NJQ720918 MZU720895:MZU720918 MPY720895:MPY720918 MGC720895:MGC720918 LWG720895:LWG720918 LMK720895:LMK720918 LCO720895:LCO720918 KSS720895:KSS720918 KIW720895:KIW720918 JZA720895:JZA720918 JPE720895:JPE720918 JFI720895:JFI720918 IVM720895:IVM720918 ILQ720895:ILQ720918 IBU720895:IBU720918 HRY720895:HRY720918 HIC720895:HIC720918 GYG720895:GYG720918 GOK720895:GOK720918 GEO720895:GEO720918 FUS720895:FUS720918 FKW720895:FKW720918 FBA720895:FBA720918 ERE720895:ERE720918 EHI720895:EHI720918 DXM720895:DXM720918 DNQ720895:DNQ720918 DDU720895:DDU720918 CTY720895:CTY720918 CKC720895:CKC720918 CAG720895:CAG720918 BQK720895:BQK720918 BGO720895:BGO720918 AWS720895:AWS720918 AMW720895:AMW720918 ADA720895:ADA720918 TE720895:TE720918 JI720895:JI720918 WVU655359:WVU655382 WLY655359:WLY655382 WCC655359:WCC655382 VSG655359:VSG655382 VIK655359:VIK655382 UYO655359:UYO655382 UOS655359:UOS655382 UEW655359:UEW655382 TVA655359:TVA655382 TLE655359:TLE655382 TBI655359:TBI655382 SRM655359:SRM655382 SHQ655359:SHQ655382 RXU655359:RXU655382 RNY655359:RNY655382 REC655359:REC655382 QUG655359:QUG655382 QKK655359:QKK655382 QAO655359:QAO655382 PQS655359:PQS655382 PGW655359:PGW655382 OXA655359:OXA655382 ONE655359:ONE655382 ODI655359:ODI655382 NTM655359:NTM655382 NJQ655359:NJQ655382 MZU655359:MZU655382 MPY655359:MPY655382 MGC655359:MGC655382 LWG655359:LWG655382 LMK655359:LMK655382 LCO655359:LCO655382 KSS655359:KSS655382 KIW655359:KIW655382 JZA655359:JZA655382 JPE655359:JPE655382 JFI655359:JFI655382 IVM655359:IVM655382 ILQ655359:ILQ655382 IBU655359:IBU655382 HRY655359:HRY655382 HIC655359:HIC655382 GYG655359:GYG655382 GOK655359:GOK655382 GEO655359:GEO655382 FUS655359:FUS655382 FKW655359:FKW655382 FBA655359:FBA655382 ERE655359:ERE655382 EHI655359:EHI655382 DXM655359:DXM655382 DNQ655359:DNQ655382 DDU655359:DDU655382 CTY655359:CTY655382 CKC655359:CKC655382 CAG655359:CAG655382 BQK655359:BQK655382 BGO655359:BGO655382 AWS655359:AWS655382 AMW655359:AMW655382 ADA655359:ADA655382 TE655359:TE655382 JI655359:JI655382 WVU589823:WVU589846 WLY589823:WLY589846 WCC589823:WCC589846 VSG589823:VSG589846 VIK589823:VIK589846 UYO589823:UYO589846 UOS589823:UOS589846 UEW589823:UEW589846 TVA589823:TVA589846 TLE589823:TLE589846 TBI589823:TBI589846 SRM589823:SRM589846 SHQ589823:SHQ589846 RXU589823:RXU589846 RNY589823:RNY589846 REC589823:REC589846 QUG589823:QUG589846 QKK589823:QKK589846 QAO589823:QAO589846 PQS589823:PQS589846 PGW589823:PGW589846 OXA589823:OXA589846 ONE589823:ONE589846 ODI589823:ODI589846 NTM589823:NTM589846 NJQ589823:NJQ589846 MZU589823:MZU589846 MPY589823:MPY589846 MGC589823:MGC589846 LWG589823:LWG589846 LMK589823:LMK589846 LCO589823:LCO589846 KSS589823:KSS589846 KIW589823:KIW589846 JZA589823:JZA589846 JPE589823:JPE589846 JFI589823:JFI589846 IVM589823:IVM589846 ILQ589823:ILQ589846 IBU589823:IBU589846 HRY589823:HRY589846 HIC589823:HIC589846 GYG589823:GYG589846 GOK589823:GOK589846 GEO589823:GEO589846 FUS589823:FUS589846 FKW589823:FKW589846 FBA589823:FBA589846 ERE589823:ERE589846 EHI589823:EHI589846 DXM589823:DXM589846 DNQ589823:DNQ589846 DDU589823:DDU589846 CTY589823:CTY589846 CKC589823:CKC589846 CAG589823:CAG589846 BQK589823:BQK589846 BGO589823:BGO589846 AWS589823:AWS589846 AMW589823:AMW589846 ADA589823:ADA589846 TE589823:TE589846 JI589823:JI589846 WVU524287:WVU524310 WLY524287:WLY524310 WCC524287:WCC524310 VSG524287:VSG524310 VIK524287:VIK524310 UYO524287:UYO524310 UOS524287:UOS524310 UEW524287:UEW524310 TVA524287:TVA524310 TLE524287:TLE524310 TBI524287:TBI524310 SRM524287:SRM524310 SHQ524287:SHQ524310 RXU524287:RXU524310 RNY524287:RNY524310 REC524287:REC524310 QUG524287:QUG524310 QKK524287:QKK524310 QAO524287:QAO524310 PQS524287:PQS524310 PGW524287:PGW524310 OXA524287:OXA524310 ONE524287:ONE524310 ODI524287:ODI524310 NTM524287:NTM524310 NJQ524287:NJQ524310 MZU524287:MZU524310 MPY524287:MPY524310 MGC524287:MGC524310 LWG524287:LWG524310 LMK524287:LMK524310 LCO524287:LCO524310 KSS524287:KSS524310 KIW524287:KIW524310 JZA524287:JZA524310 JPE524287:JPE524310 JFI524287:JFI524310 IVM524287:IVM524310 ILQ524287:ILQ524310 IBU524287:IBU524310 HRY524287:HRY524310 HIC524287:HIC524310 GYG524287:GYG524310 GOK524287:GOK524310 GEO524287:GEO524310 FUS524287:FUS524310 FKW524287:FKW524310 FBA524287:FBA524310 ERE524287:ERE524310 EHI524287:EHI524310 DXM524287:DXM524310 DNQ524287:DNQ524310 DDU524287:DDU524310 CTY524287:CTY524310 CKC524287:CKC524310 CAG524287:CAG524310 BQK524287:BQK524310 BGO524287:BGO524310 AWS524287:AWS524310 AMW524287:AMW524310 ADA524287:ADA524310 TE524287:TE524310 JI524287:JI524310 WVU458751:WVU458774 WLY458751:WLY458774 WCC458751:WCC458774 VSG458751:VSG458774 VIK458751:VIK458774 UYO458751:UYO458774 UOS458751:UOS458774 UEW458751:UEW458774 TVA458751:TVA458774 TLE458751:TLE458774 TBI458751:TBI458774 SRM458751:SRM458774 SHQ458751:SHQ458774 RXU458751:RXU458774 RNY458751:RNY458774 REC458751:REC458774 QUG458751:QUG458774 QKK458751:QKK458774 QAO458751:QAO458774 PQS458751:PQS458774 PGW458751:PGW458774 OXA458751:OXA458774 ONE458751:ONE458774 ODI458751:ODI458774 NTM458751:NTM458774 NJQ458751:NJQ458774 MZU458751:MZU458774 MPY458751:MPY458774 MGC458751:MGC458774 LWG458751:LWG458774 LMK458751:LMK458774 LCO458751:LCO458774 KSS458751:KSS458774 KIW458751:KIW458774 JZA458751:JZA458774 JPE458751:JPE458774 JFI458751:JFI458774 IVM458751:IVM458774 ILQ458751:ILQ458774 IBU458751:IBU458774 HRY458751:HRY458774 HIC458751:HIC458774 GYG458751:GYG458774 GOK458751:GOK458774 GEO458751:GEO458774 FUS458751:FUS458774 FKW458751:FKW458774 FBA458751:FBA458774 ERE458751:ERE458774 EHI458751:EHI458774 DXM458751:DXM458774 DNQ458751:DNQ458774 DDU458751:DDU458774 CTY458751:CTY458774 CKC458751:CKC458774 CAG458751:CAG458774 BQK458751:BQK458774 BGO458751:BGO458774 AWS458751:AWS458774 AMW458751:AMW458774 ADA458751:ADA458774 TE458751:TE458774 JI458751:JI458774 WVU393215:WVU393238 WLY393215:WLY393238 WCC393215:WCC393238 VSG393215:VSG393238 VIK393215:VIK393238 UYO393215:UYO393238 UOS393215:UOS393238 UEW393215:UEW393238 TVA393215:TVA393238 TLE393215:TLE393238 TBI393215:TBI393238 SRM393215:SRM393238 SHQ393215:SHQ393238 RXU393215:RXU393238 RNY393215:RNY393238 REC393215:REC393238 QUG393215:QUG393238 QKK393215:QKK393238 QAO393215:QAO393238 PQS393215:PQS393238 PGW393215:PGW393238 OXA393215:OXA393238 ONE393215:ONE393238 ODI393215:ODI393238 NTM393215:NTM393238 NJQ393215:NJQ393238 MZU393215:MZU393238 MPY393215:MPY393238 MGC393215:MGC393238 LWG393215:LWG393238 LMK393215:LMK393238 LCO393215:LCO393238 KSS393215:KSS393238 KIW393215:KIW393238 JZA393215:JZA393238 JPE393215:JPE393238 JFI393215:JFI393238 IVM393215:IVM393238 ILQ393215:ILQ393238 IBU393215:IBU393238 HRY393215:HRY393238 HIC393215:HIC393238 GYG393215:GYG393238 GOK393215:GOK393238 GEO393215:GEO393238 FUS393215:FUS393238 FKW393215:FKW393238 FBA393215:FBA393238 ERE393215:ERE393238 EHI393215:EHI393238 DXM393215:DXM393238 DNQ393215:DNQ393238 DDU393215:DDU393238 CTY393215:CTY393238 CKC393215:CKC393238 CAG393215:CAG393238 BQK393215:BQK393238 BGO393215:BGO393238 AWS393215:AWS393238 AMW393215:AMW393238 ADA393215:ADA393238 TE393215:TE393238 JI393215:JI393238 WVU327679:WVU327702 WLY327679:WLY327702 WCC327679:WCC327702 VSG327679:VSG327702 VIK327679:VIK327702 UYO327679:UYO327702 UOS327679:UOS327702 UEW327679:UEW327702 TVA327679:TVA327702 TLE327679:TLE327702 TBI327679:TBI327702 SRM327679:SRM327702 SHQ327679:SHQ327702 RXU327679:RXU327702 RNY327679:RNY327702 REC327679:REC327702 QUG327679:QUG327702 QKK327679:QKK327702 QAO327679:QAO327702 PQS327679:PQS327702 PGW327679:PGW327702 OXA327679:OXA327702 ONE327679:ONE327702 ODI327679:ODI327702 NTM327679:NTM327702 NJQ327679:NJQ327702 MZU327679:MZU327702 MPY327679:MPY327702 MGC327679:MGC327702 LWG327679:LWG327702 LMK327679:LMK327702 LCO327679:LCO327702 KSS327679:KSS327702 KIW327679:KIW327702 JZA327679:JZA327702 JPE327679:JPE327702 JFI327679:JFI327702 IVM327679:IVM327702 ILQ327679:ILQ327702 IBU327679:IBU327702 HRY327679:HRY327702 HIC327679:HIC327702 GYG327679:GYG327702 GOK327679:GOK327702 GEO327679:GEO327702 FUS327679:FUS327702 FKW327679:FKW327702 FBA327679:FBA327702 ERE327679:ERE327702 EHI327679:EHI327702 DXM327679:DXM327702 DNQ327679:DNQ327702 DDU327679:DDU327702 CTY327679:CTY327702 CKC327679:CKC327702 CAG327679:CAG327702 BQK327679:BQK327702 BGO327679:BGO327702 AWS327679:AWS327702 AMW327679:AMW327702 ADA327679:ADA327702 TE327679:TE327702 JI327679:JI327702 WVU262143:WVU262166 WLY262143:WLY262166 WCC262143:WCC262166 VSG262143:VSG262166 VIK262143:VIK262166 UYO262143:UYO262166 UOS262143:UOS262166 UEW262143:UEW262166 TVA262143:TVA262166 TLE262143:TLE262166 TBI262143:TBI262166 SRM262143:SRM262166 SHQ262143:SHQ262166 RXU262143:RXU262166 RNY262143:RNY262166 REC262143:REC262166 QUG262143:QUG262166 QKK262143:QKK262166 QAO262143:QAO262166 PQS262143:PQS262166 PGW262143:PGW262166 OXA262143:OXA262166 ONE262143:ONE262166 ODI262143:ODI262166 NTM262143:NTM262166 NJQ262143:NJQ262166 MZU262143:MZU262166 MPY262143:MPY262166 MGC262143:MGC262166 LWG262143:LWG262166 LMK262143:LMK262166 LCO262143:LCO262166 KSS262143:KSS262166 KIW262143:KIW262166 JZA262143:JZA262166 JPE262143:JPE262166 JFI262143:JFI262166 IVM262143:IVM262166 ILQ262143:ILQ262166 IBU262143:IBU262166 HRY262143:HRY262166 HIC262143:HIC262166 GYG262143:GYG262166 GOK262143:GOK262166 GEO262143:GEO262166 FUS262143:FUS262166 FKW262143:FKW262166 FBA262143:FBA262166 ERE262143:ERE262166 EHI262143:EHI262166 DXM262143:DXM262166 DNQ262143:DNQ262166 DDU262143:DDU262166 CTY262143:CTY262166 CKC262143:CKC262166 CAG262143:CAG262166 BQK262143:BQK262166 BGO262143:BGO262166 AWS262143:AWS262166 AMW262143:AMW262166 ADA262143:ADA262166 TE262143:TE262166 JI262143:JI262166 WVU196607:WVU196630 WLY196607:WLY196630 WCC196607:WCC196630 VSG196607:VSG196630 VIK196607:VIK196630 UYO196607:UYO196630 UOS196607:UOS196630 UEW196607:UEW196630 TVA196607:TVA196630 TLE196607:TLE196630 TBI196607:TBI196630 SRM196607:SRM196630 SHQ196607:SHQ196630 RXU196607:RXU196630 RNY196607:RNY196630 REC196607:REC196630 QUG196607:QUG196630 QKK196607:QKK196630 QAO196607:QAO196630 PQS196607:PQS196630 PGW196607:PGW196630 OXA196607:OXA196630 ONE196607:ONE196630 ODI196607:ODI196630 NTM196607:NTM196630 NJQ196607:NJQ196630 MZU196607:MZU196630 MPY196607:MPY196630 MGC196607:MGC196630 LWG196607:LWG196630 LMK196607:LMK196630 LCO196607:LCO196630 KSS196607:KSS196630 KIW196607:KIW196630 JZA196607:JZA196630 JPE196607:JPE196630 JFI196607:JFI196630 IVM196607:IVM196630 ILQ196607:ILQ196630 IBU196607:IBU196630 HRY196607:HRY196630 HIC196607:HIC196630 GYG196607:GYG196630 GOK196607:GOK196630 GEO196607:GEO196630 FUS196607:FUS196630 FKW196607:FKW196630 FBA196607:FBA196630 ERE196607:ERE196630 EHI196607:EHI196630 DXM196607:DXM196630 DNQ196607:DNQ196630 DDU196607:DDU196630 CTY196607:CTY196630 CKC196607:CKC196630 CAG196607:CAG196630 BQK196607:BQK196630 BGO196607:BGO196630 AWS196607:AWS196630 AMW196607:AMW196630 ADA196607:ADA196630 TE196607:TE196630 JI196607:JI196630 WVU131071:WVU131094 WLY131071:WLY131094 WCC131071:WCC131094 VSG131071:VSG131094 VIK131071:VIK131094 UYO131071:UYO131094 UOS131071:UOS131094 UEW131071:UEW131094 TVA131071:TVA131094 TLE131071:TLE131094 TBI131071:TBI131094 SRM131071:SRM131094 SHQ131071:SHQ131094 RXU131071:RXU131094 RNY131071:RNY131094 REC131071:REC131094 QUG131071:QUG131094 QKK131071:QKK131094 QAO131071:QAO131094 PQS131071:PQS131094 PGW131071:PGW131094 OXA131071:OXA131094 ONE131071:ONE131094 ODI131071:ODI131094 NTM131071:NTM131094 NJQ131071:NJQ131094 MZU131071:MZU131094 MPY131071:MPY131094 MGC131071:MGC131094 LWG131071:LWG131094 LMK131071:LMK131094 LCO131071:LCO131094 KSS131071:KSS131094 KIW131071:KIW131094 JZA131071:JZA131094 JPE131071:JPE131094 JFI131071:JFI131094 IVM131071:IVM131094 ILQ131071:ILQ131094 IBU131071:IBU131094 HRY131071:HRY131094 HIC131071:HIC131094 GYG131071:GYG131094 GOK131071:GOK131094 GEO131071:GEO131094 FUS131071:FUS131094 FKW131071:FKW131094 FBA131071:FBA131094 ERE131071:ERE131094 EHI131071:EHI131094 DXM131071:DXM131094 DNQ131071:DNQ131094 DDU131071:DDU131094 CTY131071:CTY131094 CKC131071:CKC131094 CAG131071:CAG131094 BQK131071:BQK131094 BGO131071:BGO131094 AWS131071:AWS131094 AMW131071:AMW131094 ADA131071:ADA131094 TE131071:TE131094 JI131071:JI131094 WVU65535:WVU65558 WLY65535:WLY65558 WCC65535:WCC65558 VSG65535:VSG65558 VIK65535:VIK65558 UYO65535:UYO65558 UOS65535:UOS65558 UEW65535:UEW65558 TVA65535:TVA65558 TLE65535:TLE65558 TBI65535:TBI65558 SRM65535:SRM65558 SHQ65535:SHQ65558 RXU65535:RXU65558 RNY65535:RNY65558 REC65535:REC65558 QUG65535:QUG65558 QKK65535:QKK65558 QAO65535:QAO65558 PQS65535:PQS65558 PGW65535:PGW65558 OXA65535:OXA65558 ONE65535:ONE65558 ODI65535:ODI65558 NTM65535:NTM65558 NJQ65535:NJQ65558 MZU65535:MZU65558 MPY65535:MPY65558 MGC65535:MGC65558 LWG65535:LWG65558 LMK65535:LMK65558 LCO65535:LCO65558 KSS65535:KSS65558 KIW65535:KIW65558 JZA65535:JZA65558 JPE65535:JPE65558 JFI65535:JFI65558 IVM65535:IVM65558 ILQ65535:ILQ65558 IBU65535:IBU65558 HRY65535:HRY65558 HIC65535:HIC65558 GYG65535:GYG65558 GOK65535:GOK65558 GEO65535:GEO65558 FUS65535:FUS65558 FKW65535:FKW65558 FBA65535:FBA65558 ERE65535:ERE65558 EHI65535:EHI65558 DXM65535:DXM65558 DNQ65535:DNQ65558 DDU65535:DDU65558 CTY65535:CTY65558 CKC65535:CKC65558 CAG65535:CAG65558 BQK65535:BQK65558 BGO65535:BGO65558 AWS65535:AWS65558 AMW65535:AMW65558 ADA65535:ADA65558 TE65535:TE65558 JI65535:JI65558 WVU4:WVU27 WLY4:WLY27 WCC4:WCC27 VSG4:VSG27 VIK4:VIK27 UYO4:UYO27 UOS4:UOS27 UEW4:UEW27 TVA4:TVA27 TLE4:TLE27 TBI4:TBI27 SRM4:SRM27 SHQ4:SHQ27 RXU4:RXU27 RNY4:RNY27 REC4:REC27 QUG4:QUG27 QKK4:QKK27 QAO4:QAO27 PQS4:PQS27 PGW4:PGW27 OXA4:OXA27 ONE4:ONE27 ODI4:ODI27 NTM4:NTM27 NJQ4:NJQ27 MZU4:MZU27 MPY4:MPY27 MGC4:MGC27 LWG4:LWG27 LMK4:LMK27 LCO4:LCO27 KSS4:KSS27 KIW4:KIW27 JZA4:JZA27 JPE4:JPE27 JFI4:JFI27 IVM4:IVM27 ILQ4:ILQ27 IBU4:IBU27 HRY4:HRY27 HIC4:HIC27 GYG4:GYG27 GOK4:GOK27 GEO4:GEO27 FUS4:FUS27 FKW4:FKW27 FBA4:FBA27 ERE4:ERE27 EHI4:EHI27 DXM4:DXM27 DNQ4:DNQ27 DDU4:DDU27 CTY4:CTY27 CKC4:CKC27 CAG4:CAG27 BQK4:BQK27 BGO4:BGO27 AWS4:AWS27 AMW4:AMW27 ADA4:ADA27 TE4:TE27 JI4:JI27" xr:uid="{F5D060D0-3142-47CC-9763-9014FD2E2EEC}">
      <formula1>$HZ$2:$HZ$23</formula1>
    </dataValidation>
    <dataValidation type="list" allowBlank="1" showInputMessage="1" showErrorMessage="1" sqref="D4:G27" xr:uid="{A04E3AF5-1C51-49E9-975A-EB9088A2FD2D}">
      <formula1>$BQ$1:$BQ$2</formula1>
    </dataValidation>
  </dataValidations>
  <printOptions horizontalCentered="1"/>
  <pageMargins left="0.39370078740157483" right="0.19685039370078741" top="0.35433070866141736" bottom="0.35433070866141736" header="0.70866141732283472" footer="0.43307086614173229"/>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pageSetUpPr fitToPage="1"/>
  </sheetPr>
  <dimension ref="A1:U45"/>
  <sheetViews>
    <sheetView zoomScale="110" zoomScaleNormal="110" workbookViewId="0">
      <selection activeCell="I33" sqref="I33"/>
    </sheetView>
  </sheetViews>
  <sheetFormatPr defaultColWidth="4.33203125" defaultRowHeight="13.5" customHeight="1" x14ac:dyDescent="0.25"/>
  <cols>
    <col min="1" max="1" width="2.44140625" style="218" customWidth="1"/>
    <col min="2" max="4" width="4.33203125" style="218" customWidth="1"/>
    <col min="5" max="5" width="7.33203125" style="218" customWidth="1"/>
    <col min="6" max="6" width="4.33203125" style="218" customWidth="1"/>
    <col min="7" max="7" width="6.33203125" style="218" customWidth="1"/>
    <col min="8" max="20" width="9.5546875" style="218" customWidth="1"/>
    <col min="21" max="21" width="1.6640625" style="218" customWidth="1"/>
    <col min="22" max="26" width="4.33203125" style="218" customWidth="1"/>
    <col min="27" max="27" width="1.6640625" style="218" customWidth="1"/>
    <col min="28" max="16384" width="4.33203125" style="218"/>
  </cols>
  <sheetData>
    <row r="1" spans="1:21" ht="13.5" customHeight="1" x14ac:dyDescent="0.25">
      <c r="A1" s="214" t="s">
        <v>204</v>
      </c>
      <c r="B1" s="215"/>
      <c r="C1" s="216"/>
      <c r="D1" s="216"/>
      <c r="E1" s="216"/>
      <c r="F1" s="216"/>
      <c r="G1" s="216"/>
      <c r="H1" s="216"/>
      <c r="I1" s="216"/>
      <c r="J1" s="216"/>
      <c r="K1" s="216"/>
      <c r="L1" s="216"/>
      <c r="M1" s="216"/>
      <c r="N1" s="216"/>
      <c r="O1" s="216"/>
      <c r="P1" s="216"/>
      <c r="Q1" s="216"/>
      <c r="R1" s="216"/>
      <c r="S1" s="216"/>
      <c r="T1" s="216"/>
      <c r="U1" s="217"/>
    </row>
    <row r="2" spans="1:21" ht="13.5" customHeight="1" x14ac:dyDescent="0.25">
      <c r="A2" s="219"/>
      <c r="B2" s="220"/>
      <c r="U2" s="221"/>
    </row>
    <row r="3" spans="1:21" ht="13.5" customHeight="1" x14ac:dyDescent="0.25">
      <c r="A3" s="219"/>
      <c r="J3" s="222" t="s">
        <v>25</v>
      </c>
      <c r="K3" s="223"/>
      <c r="L3" s="224"/>
      <c r="M3" s="225"/>
      <c r="N3" s="225"/>
      <c r="O3" s="225"/>
      <c r="P3" s="225"/>
      <c r="Q3" s="225"/>
      <c r="R3" s="225"/>
      <c r="S3" s="225"/>
      <c r="T3" s="225"/>
      <c r="U3" s="221"/>
    </row>
    <row r="4" spans="1:21" ht="20.25" customHeight="1" x14ac:dyDescent="0.25">
      <c r="A4" s="226"/>
      <c r="H4" s="183" t="s">
        <v>26</v>
      </c>
      <c r="I4" s="183"/>
      <c r="J4" s="36" t="s">
        <v>27</v>
      </c>
      <c r="K4" s="36" t="s">
        <v>173</v>
      </c>
      <c r="L4" s="35" t="s">
        <v>28</v>
      </c>
      <c r="M4" s="227"/>
      <c r="N4" s="227"/>
      <c r="O4" s="227"/>
      <c r="P4" s="225"/>
      <c r="Q4" s="227"/>
      <c r="R4" s="227"/>
      <c r="S4" s="225"/>
      <c r="T4" s="225"/>
      <c r="U4" s="221"/>
    </row>
    <row r="5" spans="1:21" ht="15" customHeight="1" x14ac:dyDescent="0.25">
      <c r="A5" s="226"/>
      <c r="B5" s="228" t="s">
        <v>168</v>
      </c>
      <c r="C5" s="228"/>
      <c r="D5" s="228"/>
      <c r="E5" s="228"/>
      <c r="F5" s="229" t="s">
        <v>170</v>
      </c>
      <c r="G5" s="230"/>
      <c r="H5" s="181"/>
      <c r="I5" s="182"/>
      <c r="J5" s="92"/>
      <c r="K5" s="92"/>
      <c r="L5" s="90">
        <f>+K5+J5</f>
        <v>0</v>
      </c>
      <c r="M5" s="37"/>
      <c r="N5" s="37"/>
      <c r="O5" s="37"/>
      <c r="P5" s="37"/>
      <c r="Q5" s="37"/>
      <c r="R5" s="37"/>
      <c r="S5" s="37"/>
      <c r="T5" s="37"/>
      <c r="U5" s="221"/>
    </row>
    <row r="6" spans="1:21" ht="15" customHeight="1" x14ac:dyDescent="0.25">
      <c r="A6" s="226"/>
      <c r="B6" s="228"/>
      <c r="C6" s="228"/>
      <c r="D6" s="228"/>
      <c r="E6" s="228"/>
      <c r="F6" s="229" t="s">
        <v>169</v>
      </c>
      <c r="G6" s="230"/>
      <c r="H6" s="181"/>
      <c r="I6" s="182"/>
      <c r="J6" s="92"/>
      <c r="K6" s="92"/>
      <c r="L6" s="90">
        <f t="shared" ref="L6:L8" si="0">+K6+J6</f>
        <v>0</v>
      </c>
      <c r="M6" s="37"/>
      <c r="N6" s="37"/>
      <c r="O6" s="37"/>
      <c r="P6" s="37"/>
      <c r="Q6" s="37"/>
      <c r="R6" s="37"/>
      <c r="S6" s="37"/>
      <c r="T6" s="37"/>
      <c r="U6" s="221"/>
    </row>
    <row r="7" spans="1:21" ht="15" customHeight="1" x14ac:dyDescent="0.25">
      <c r="A7" s="226"/>
      <c r="B7" s="228" t="s">
        <v>171</v>
      </c>
      <c r="C7" s="228"/>
      <c r="D7" s="228"/>
      <c r="E7" s="228"/>
      <c r="F7" s="229" t="s">
        <v>170</v>
      </c>
      <c r="G7" s="230"/>
      <c r="H7" s="181"/>
      <c r="I7" s="182"/>
      <c r="J7" s="92"/>
      <c r="K7" s="92"/>
      <c r="L7" s="90">
        <f t="shared" si="0"/>
        <v>0</v>
      </c>
      <c r="M7" s="37"/>
      <c r="N7" s="37"/>
      <c r="O7" s="37"/>
      <c r="P7" s="37"/>
      <c r="Q7" s="37"/>
      <c r="R7" s="37"/>
      <c r="S7" s="37"/>
      <c r="T7" s="37"/>
      <c r="U7" s="221"/>
    </row>
    <row r="8" spans="1:21" ht="15" customHeight="1" x14ac:dyDescent="0.25">
      <c r="A8" s="226"/>
      <c r="B8" s="228"/>
      <c r="C8" s="228"/>
      <c r="D8" s="228"/>
      <c r="E8" s="228"/>
      <c r="F8" s="229" t="s">
        <v>169</v>
      </c>
      <c r="G8" s="230"/>
      <c r="H8" s="181"/>
      <c r="I8" s="182"/>
      <c r="J8" s="92"/>
      <c r="K8" s="92"/>
      <c r="L8" s="90">
        <f t="shared" si="0"/>
        <v>0</v>
      </c>
      <c r="M8" s="37"/>
      <c r="N8" s="37"/>
      <c r="O8" s="37"/>
      <c r="P8" s="37"/>
      <c r="Q8" s="37"/>
      <c r="R8" s="37"/>
      <c r="S8" s="37"/>
      <c r="T8" s="37"/>
      <c r="U8" s="221"/>
    </row>
    <row r="9" spans="1:21" ht="15" customHeight="1" x14ac:dyDescent="0.3">
      <c r="A9" s="226"/>
      <c r="B9" s="268" t="s">
        <v>172</v>
      </c>
      <c r="C9" s="269"/>
      <c r="D9" s="269"/>
      <c r="E9" s="270"/>
      <c r="F9" s="271" t="s">
        <v>170</v>
      </c>
      <c r="G9" s="272"/>
      <c r="H9" s="273">
        <f>H5+H7</f>
        <v>0</v>
      </c>
      <c r="I9" s="274"/>
      <c r="J9" s="275">
        <f>J5+J7</f>
        <v>0</v>
      </c>
      <c r="K9" s="275">
        <f>K5+K7</f>
        <v>0</v>
      </c>
      <c r="L9" s="276">
        <f>L5+L7</f>
        <v>0</v>
      </c>
      <c r="M9" s="232"/>
      <c r="N9" s="232"/>
      <c r="O9" s="232"/>
      <c r="P9" s="232"/>
      <c r="Q9" s="232"/>
      <c r="R9" s="232"/>
      <c r="S9" s="232"/>
      <c r="T9" s="232"/>
      <c r="U9" s="221"/>
    </row>
    <row r="10" spans="1:21" ht="15" customHeight="1" x14ac:dyDescent="0.3">
      <c r="A10" s="226"/>
      <c r="B10" s="277"/>
      <c r="C10" s="278"/>
      <c r="D10" s="278"/>
      <c r="E10" s="279"/>
      <c r="F10" s="271" t="s">
        <v>169</v>
      </c>
      <c r="G10" s="272"/>
      <c r="H10" s="273">
        <f>H6+H8</f>
        <v>0</v>
      </c>
      <c r="I10" s="274"/>
      <c r="J10" s="275">
        <f t="shared" ref="J10:L10" si="1">J6+J8</f>
        <v>0</v>
      </c>
      <c r="K10" s="275">
        <f t="shared" si="1"/>
        <v>0</v>
      </c>
      <c r="L10" s="276">
        <f t="shared" si="1"/>
        <v>0</v>
      </c>
      <c r="M10" s="37"/>
      <c r="N10" s="37"/>
      <c r="O10" s="37"/>
      <c r="P10" s="37"/>
      <c r="Q10" s="37"/>
      <c r="R10" s="37"/>
      <c r="S10" s="37"/>
      <c r="T10" s="37"/>
      <c r="U10" s="221"/>
    </row>
    <row r="11" spans="1:21" ht="22.5" customHeight="1" x14ac:dyDescent="0.25">
      <c r="A11" s="226"/>
      <c r="B11" s="271" t="s">
        <v>29</v>
      </c>
      <c r="C11" s="271"/>
      <c r="D11" s="271"/>
      <c r="E11" s="271"/>
      <c r="F11" s="271"/>
      <c r="G11" s="271"/>
      <c r="H11" s="273">
        <f>H9+H10</f>
        <v>0</v>
      </c>
      <c r="I11" s="280"/>
      <c r="J11" s="275">
        <f>J9+J10</f>
        <v>0</v>
      </c>
      <c r="K11" s="275">
        <f>K9+K10</f>
        <v>0</v>
      </c>
      <c r="L11" s="276">
        <f>L9+L10</f>
        <v>0</v>
      </c>
      <c r="M11" s="37"/>
      <c r="N11" s="37"/>
      <c r="O11" s="37"/>
      <c r="P11" s="37"/>
      <c r="Q11" s="37"/>
      <c r="R11" s="37"/>
      <c r="S11" s="37"/>
      <c r="T11" s="37"/>
      <c r="U11" s="221"/>
    </row>
    <row r="12" spans="1:21" ht="16.95" customHeight="1" x14ac:dyDescent="0.25">
      <c r="A12" s="226"/>
      <c r="J12" s="37"/>
      <c r="K12" s="37"/>
      <c r="L12" s="37"/>
      <c r="M12" s="37"/>
      <c r="N12" s="37"/>
      <c r="O12" s="37"/>
      <c r="P12" s="37"/>
      <c r="Q12" s="37"/>
      <c r="R12" s="37"/>
      <c r="S12" s="37"/>
      <c r="T12" s="37"/>
      <c r="U12" s="221"/>
    </row>
    <row r="13" spans="1:21" ht="16.95" customHeight="1" x14ac:dyDescent="0.25">
      <c r="B13" s="233" t="s">
        <v>188</v>
      </c>
      <c r="C13" s="233"/>
      <c r="D13" s="233"/>
      <c r="E13" s="233"/>
      <c r="F13" s="233"/>
      <c r="G13" s="233"/>
      <c r="H13" s="234">
        <v>2024</v>
      </c>
      <c r="I13" s="234"/>
      <c r="J13" s="234">
        <v>2025</v>
      </c>
      <c r="K13" s="234"/>
      <c r="L13" s="234">
        <v>2026</v>
      </c>
      <c r="M13" s="234"/>
      <c r="N13" s="234">
        <v>2027</v>
      </c>
      <c r="O13" s="234"/>
      <c r="P13" s="234" t="s">
        <v>22</v>
      </c>
      <c r="Q13" s="234"/>
      <c r="R13" s="37"/>
      <c r="S13" s="37"/>
      <c r="T13" s="37"/>
      <c r="U13" s="221"/>
    </row>
    <row r="14" spans="1:21" ht="16.95" customHeight="1" x14ac:dyDescent="0.25">
      <c r="B14" s="233"/>
      <c r="C14" s="233"/>
      <c r="D14" s="233"/>
      <c r="E14" s="233"/>
      <c r="F14" s="233"/>
      <c r="G14" s="233"/>
      <c r="H14" s="235" t="s">
        <v>205</v>
      </c>
      <c r="I14" s="235" t="s">
        <v>31</v>
      </c>
      <c r="J14" s="235" t="s">
        <v>205</v>
      </c>
      <c r="K14" s="235" t="s">
        <v>31</v>
      </c>
      <c r="L14" s="235" t="s">
        <v>205</v>
      </c>
      <c r="M14" s="235" t="s">
        <v>31</v>
      </c>
      <c r="N14" s="235" t="s">
        <v>205</v>
      </c>
      <c r="O14" s="235" t="s">
        <v>31</v>
      </c>
      <c r="P14" s="235" t="s">
        <v>205</v>
      </c>
      <c r="Q14" s="235" t="s">
        <v>31</v>
      </c>
      <c r="R14" s="37"/>
      <c r="S14" s="37"/>
      <c r="T14" s="37"/>
      <c r="U14" s="221"/>
    </row>
    <row r="15" spans="1:21" ht="16.95" customHeight="1" x14ac:dyDescent="0.25">
      <c r="B15" s="233"/>
      <c r="C15" s="233"/>
      <c r="D15" s="233"/>
      <c r="E15" s="233"/>
      <c r="F15" s="233"/>
      <c r="G15" s="233"/>
      <c r="H15" s="236"/>
      <c r="I15" s="236"/>
      <c r="J15" s="236"/>
      <c r="K15" s="236"/>
      <c r="L15" s="236"/>
      <c r="M15" s="90"/>
      <c r="N15" s="90"/>
      <c r="O15" s="90"/>
      <c r="P15" s="281">
        <f>+H15+J15+L15+N15</f>
        <v>0</v>
      </c>
      <c r="Q15" s="281">
        <f>+I15+K15+M15+O15</f>
        <v>0</v>
      </c>
      <c r="R15" s="37"/>
      <c r="S15" s="37"/>
      <c r="T15" s="37"/>
      <c r="U15" s="221"/>
    </row>
    <row r="16" spans="1:21" ht="16.95" customHeight="1" x14ac:dyDescent="0.25">
      <c r="J16" s="37"/>
      <c r="K16" s="37"/>
      <c r="L16" s="37"/>
      <c r="M16" s="37"/>
      <c r="N16" s="37"/>
      <c r="O16" s="37"/>
      <c r="P16" s="37"/>
      <c r="Q16" s="37"/>
      <c r="R16" s="37"/>
      <c r="S16" s="37"/>
      <c r="T16" s="37"/>
      <c r="U16" s="221"/>
    </row>
    <row r="17" spans="1:21" ht="13.5" customHeight="1" x14ac:dyDescent="0.25">
      <c r="U17" s="237"/>
    </row>
    <row r="18" spans="1:21" ht="13.5" customHeight="1" x14ac:dyDescent="0.25">
      <c r="A18" s="238" t="s">
        <v>64</v>
      </c>
      <c r="B18" s="239" t="s">
        <v>67</v>
      </c>
      <c r="C18" s="216"/>
      <c r="D18" s="216"/>
      <c r="E18" s="216"/>
      <c r="F18" s="216"/>
      <c r="G18" s="216"/>
      <c r="H18" s="216"/>
      <c r="I18" s="216"/>
      <c r="J18" s="216"/>
      <c r="K18" s="216"/>
      <c r="L18" s="216"/>
      <c r="M18" s="216"/>
      <c r="N18" s="216"/>
      <c r="O18" s="216"/>
      <c r="P18" s="216"/>
      <c r="Q18" s="216"/>
      <c r="R18" s="216"/>
      <c r="S18" s="216"/>
      <c r="T18" s="216"/>
      <c r="U18" s="217"/>
    </row>
    <row r="19" spans="1:21" ht="13.5" customHeight="1" x14ac:dyDescent="0.25">
      <c r="A19" s="226"/>
      <c r="U19" s="221"/>
    </row>
    <row r="20" spans="1:21" ht="27.75" customHeight="1" x14ac:dyDescent="0.25">
      <c r="A20" s="240"/>
      <c r="B20" s="241" t="s">
        <v>30</v>
      </c>
      <c r="C20" s="242"/>
      <c r="D20" s="242"/>
      <c r="E20" s="242"/>
      <c r="F20" s="242"/>
      <c r="G20" s="242"/>
      <c r="H20" s="231" t="s">
        <v>189</v>
      </c>
      <c r="I20" s="243"/>
      <c r="J20" s="244"/>
      <c r="K20" s="231" t="s">
        <v>190</v>
      </c>
      <c r="L20" s="243"/>
      <c r="M20" s="244"/>
      <c r="N20" s="231" t="s">
        <v>191</v>
      </c>
      <c r="O20" s="243"/>
      <c r="P20" s="244"/>
      <c r="Q20" s="231" t="s">
        <v>192</v>
      </c>
      <c r="R20" s="243"/>
      <c r="S20" s="244"/>
      <c r="T20" s="245" t="s">
        <v>224</v>
      </c>
      <c r="U20" s="221"/>
    </row>
    <row r="21" spans="1:21" ht="21" customHeight="1" x14ac:dyDescent="0.25">
      <c r="A21" s="240"/>
      <c r="B21" s="246"/>
      <c r="C21" s="247"/>
      <c r="D21" s="247"/>
      <c r="E21" s="247"/>
      <c r="F21" s="247"/>
      <c r="G21" s="247"/>
      <c r="H21" s="235" t="s">
        <v>205</v>
      </c>
      <c r="I21" s="248" t="s">
        <v>31</v>
      </c>
      <c r="J21" s="249" t="s">
        <v>32</v>
      </c>
      <c r="K21" s="235" t="s">
        <v>205</v>
      </c>
      <c r="L21" s="248" t="s">
        <v>31</v>
      </c>
      <c r="M21" s="249" t="s">
        <v>32</v>
      </c>
      <c r="N21" s="235" t="s">
        <v>205</v>
      </c>
      <c r="O21" s="248" t="s">
        <v>31</v>
      </c>
      <c r="P21" s="249" t="s">
        <v>32</v>
      </c>
      <c r="Q21" s="235" t="s">
        <v>205</v>
      </c>
      <c r="R21" s="250" t="s">
        <v>31</v>
      </c>
      <c r="S21" s="249" t="s">
        <v>32</v>
      </c>
      <c r="T21" s="251"/>
      <c r="U21" s="221"/>
    </row>
    <row r="22" spans="1:21" ht="23.25" customHeight="1" x14ac:dyDescent="0.25">
      <c r="A22" s="240"/>
      <c r="B22" s="252" t="s">
        <v>33</v>
      </c>
      <c r="C22" s="252"/>
      <c r="D22" s="252"/>
      <c r="E22" s="252"/>
      <c r="F22" s="252"/>
      <c r="G22" s="253"/>
      <c r="H22" s="282">
        <f t="shared" ref="H22:T22" si="2">SUM(H23:H29)</f>
        <v>0</v>
      </c>
      <c r="I22" s="283">
        <f t="shared" si="2"/>
        <v>0</v>
      </c>
      <c r="J22" s="282">
        <f t="shared" si="2"/>
        <v>0</v>
      </c>
      <c r="K22" s="282">
        <f t="shared" si="2"/>
        <v>0</v>
      </c>
      <c r="L22" s="283">
        <f t="shared" si="2"/>
        <v>0</v>
      </c>
      <c r="M22" s="282">
        <f t="shared" si="2"/>
        <v>0</v>
      </c>
      <c r="N22" s="282">
        <f t="shared" si="2"/>
        <v>0</v>
      </c>
      <c r="O22" s="284">
        <f t="shared" si="2"/>
        <v>0</v>
      </c>
      <c r="P22" s="282">
        <f t="shared" si="2"/>
        <v>0</v>
      </c>
      <c r="Q22" s="282">
        <f t="shared" si="2"/>
        <v>0</v>
      </c>
      <c r="R22" s="284">
        <f t="shared" si="2"/>
        <v>0</v>
      </c>
      <c r="S22" s="282">
        <f t="shared" si="2"/>
        <v>0</v>
      </c>
      <c r="T22" s="282">
        <f t="shared" si="2"/>
        <v>0</v>
      </c>
      <c r="U22" s="221"/>
    </row>
    <row r="23" spans="1:21" ht="23.25" customHeight="1" x14ac:dyDescent="0.25">
      <c r="A23" s="240"/>
      <c r="B23" s="254" t="s">
        <v>174</v>
      </c>
      <c r="C23" s="254"/>
      <c r="D23" s="254"/>
      <c r="E23" s="254"/>
      <c r="F23" s="254"/>
      <c r="G23" s="255"/>
      <c r="H23" s="93"/>
      <c r="I23" s="94"/>
      <c r="J23" s="93">
        <f>+I23-H23</f>
        <v>0</v>
      </c>
      <c r="K23" s="93"/>
      <c r="L23" s="94"/>
      <c r="M23" s="93">
        <f>+L23-K23</f>
        <v>0</v>
      </c>
      <c r="N23" s="93"/>
      <c r="O23" s="95"/>
      <c r="P23" s="93">
        <f>+O23-N23</f>
        <v>0</v>
      </c>
      <c r="Q23" s="93"/>
      <c r="R23" s="95"/>
      <c r="S23" s="93">
        <f>+R23-Q23</f>
        <v>0</v>
      </c>
      <c r="T23" s="93">
        <f>+I23+L23+O23+R23</f>
        <v>0</v>
      </c>
      <c r="U23" s="221"/>
    </row>
    <row r="24" spans="1:21" ht="23.25" customHeight="1" x14ac:dyDescent="0.25">
      <c r="A24" s="240"/>
      <c r="B24" s="254" t="s">
        <v>175</v>
      </c>
      <c r="C24" s="254"/>
      <c r="D24" s="254"/>
      <c r="E24" s="254"/>
      <c r="F24" s="254"/>
      <c r="G24" s="255"/>
      <c r="H24" s="93"/>
      <c r="I24" s="94"/>
      <c r="J24" s="93">
        <f t="shared" ref="J24:J29" si="3">+I24-H24</f>
        <v>0</v>
      </c>
      <c r="K24" s="93"/>
      <c r="L24" s="94"/>
      <c r="M24" s="93">
        <f t="shared" ref="M24:M29" si="4">+L24-K24</f>
        <v>0</v>
      </c>
      <c r="N24" s="93"/>
      <c r="O24" s="95"/>
      <c r="P24" s="93">
        <f t="shared" ref="P24:P29" si="5">+O24-N24</f>
        <v>0</v>
      </c>
      <c r="Q24" s="93"/>
      <c r="R24" s="95"/>
      <c r="S24" s="93">
        <f t="shared" ref="S24:S29" si="6">+R24-Q24</f>
        <v>0</v>
      </c>
      <c r="T24" s="93">
        <f t="shared" ref="T24:T29" si="7">+I24+L24+O24+R24</f>
        <v>0</v>
      </c>
      <c r="U24" s="221"/>
    </row>
    <row r="25" spans="1:21" ht="23.25" customHeight="1" x14ac:dyDescent="0.25">
      <c r="A25" s="240"/>
      <c r="B25" s="254" t="s">
        <v>176</v>
      </c>
      <c r="C25" s="254"/>
      <c r="D25" s="254"/>
      <c r="E25" s="254"/>
      <c r="F25" s="254"/>
      <c r="G25" s="255"/>
      <c r="H25" s="93"/>
      <c r="I25" s="94"/>
      <c r="J25" s="93">
        <f t="shared" si="3"/>
        <v>0</v>
      </c>
      <c r="K25" s="93"/>
      <c r="L25" s="94"/>
      <c r="M25" s="93">
        <f t="shared" si="4"/>
        <v>0</v>
      </c>
      <c r="N25" s="93"/>
      <c r="O25" s="95"/>
      <c r="P25" s="93">
        <f t="shared" si="5"/>
        <v>0</v>
      </c>
      <c r="Q25" s="93"/>
      <c r="R25" s="95"/>
      <c r="S25" s="93">
        <f t="shared" si="6"/>
        <v>0</v>
      </c>
      <c r="T25" s="93">
        <f t="shared" si="7"/>
        <v>0</v>
      </c>
      <c r="U25" s="221"/>
    </row>
    <row r="26" spans="1:21" ht="23.25" customHeight="1" x14ac:dyDescent="0.25">
      <c r="A26" s="240"/>
      <c r="B26" s="254" t="s">
        <v>177</v>
      </c>
      <c r="C26" s="254"/>
      <c r="D26" s="254"/>
      <c r="E26" s="254"/>
      <c r="F26" s="254"/>
      <c r="G26" s="255"/>
      <c r="H26" s="93"/>
      <c r="I26" s="94"/>
      <c r="J26" s="93">
        <f t="shared" si="3"/>
        <v>0</v>
      </c>
      <c r="K26" s="93"/>
      <c r="L26" s="94"/>
      <c r="M26" s="93">
        <f t="shared" si="4"/>
        <v>0</v>
      </c>
      <c r="N26" s="93"/>
      <c r="O26" s="95"/>
      <c r="P26" s="93">
        <f t="shared" si="5"/>
        <v>0</v>
      </c>
      <c r="Q26" s="93"/>
      <c r="R26" s="95"/>
      <c r="S26" s="93">
        <f t="shared" si="6"/>
        <v>0</v>
      </c>
      <c r="T26" s="93">
        <f t="shared" si="7"/>
        <v>0</v>
      </c>
      <c r="U26" s="221"/>
    </row>
    <row r="27" spans="1:21" ht="23.25" customHeight="1" x14ac:dyDescent="0.25">
      <c r="A27" s="240"/>
      <c r="B27" s="254" t="s">
        <v>178</v>
      </c>
      <c r="C27" s="254"/>
      <c r="D27" s="254"/>
      <c r="E27" s="254"/>
      <c r="F27" s="254"/>
      <c r="G27" s="255"/>
      <c r="H27" s="93"/>
      <c r="I27" s="94"/>
      <c r="J27" s="93">
        <f t="shared" si="3"/>
        <v>0</v>
      </c>
      <c r="K27" s="93"/>
      <c r="L27" s="94"/>
      <c r="M27" s="93">
        <f t="shared" si="4"/>
        <v>0</v>
      </c>
      <c r="N27" s="93"/>
      <c r="O27" s="95"/>
      <c r="P27" s="93">
        <f t="shared" si="5"/>
        <v>0</v>
      </c>
      <c r="Q27" s="93"/>
      <c r="R27" s="95"/>
      <c r="S27" s="93">
        <f t="shared" si="6"/>
        <v>0</v>
      </c>
      <c r="T27" s="93">
        <f t="shared" si="7"/>
        <v>0</v>
      </c>
      <c r="U27" s="221"/>
    </row>
    <row r="28" spans="1:21" ht="23.25" customHeight="1" x14ac:dyDescent="0.25">
      <c r="A28" s="240"/>
      <c r="B28" s="254" t="s">
        <v>179</v>
      </c>
      <c r="C28" s="254"/>
      <c r="D28" s="254"/>
      <c r="E28" s="254"/>
      <c r="F28" s="254"/>
      <c r="G28" s="255"/>
      <c r="H28" s="93"/>
      <c r="I28" s="94"/>
      <c r="J28" s="93">
        <f t="shared" si="3"/>
        <v>0</v>
      </c>
      <c r="K28" s="93"/>
      <c r="L28" s="94"/>
      <c r="M28" s="93">
        <f t="shared" si="4"/>
        <v>0</v>
      </c>
      <c r="N28" s="93"/>
      <c r="O28" s="95"/>
      <c r="P28" s="93">
        <f t="shared" si="5"/>
        <v>0</v>
      </c>
      <c r="Q28" s="93"/>
      <c r="R28" s="95"/>
      <c r="S28" s="93">
        <f t="shared" si="6"/>
        <v>0</v>
      </c>
      <c r="T28" s="93">
        <f t="shared" si="7"/>
        <v>0</v>
      </c>
      <c r="U28" s="221"/>
    </row>
    <row r="29" spans="1:21" ht="23.25" customHeight="1" x14ac:dyDescent="0.25">
      <c r="A29" s="240"/>
      <c r="B29" s="254" t="s">
        <v>180</v>
      </c>
      <c r="C29" s="254"/>
      <c r="D29" s="254"/>
      <c r="E29" s="254"/>
      <c r="F29" s="254"/>
      <c r="G29" s="255"/>
      <c r="H29" s="93"/>
      <c r="I29" s="94"/>
      <c r="J29" s="93">
        <f t="shared" si="3"/>
        <v>0</v>
      </c>
      <c r="K29" s="93"/>
      <c r="L29" s="94"/>
      <c r="M29" s="93">
        <f t="shared" si="4"/>
        <v>0</v>
      </c>
      <c r="N29" s="93"/>
      <c r="O29" s="95"/>
      <c r="P29" s="93">
        <f t="shared" si="5"/>
        <v>0</v>
      </c>
      <c r="Q29" s="93"/>
      <c r="R29" s="95"/>
      <c r="S29" s="93">
        <f t="shared" si="6"/>
        <v>0</v>
      </c>
      <c r="T29" s="93">
        <f t="shared" si="7"/>
        <v>0</v>
      </c>
      <c r="U29" s="221"/>
    </row>
    <row r="30" spans="1:21" ht="23.25" customHeight="1" x14ac:dyDescent="0.25">
      <c r="A30" s="240"/>
      <c r="B30" s="252" t="s">
        <v>34</v>
      </c>
      <c r="C30" s="252"/>
      <c r="D30" s="252"/>
      <c r="E30" s="252"/>
      <c r="F30" s="252"/>
      <c r="G30" s="253"/>
      <c r="H30" s="282">
        <f t="shared" ref="H30:T30" si="8">+H31+H38</f>
        <v>0</v>
      </c>
      <c r="I30" s="283">
        <f t="shared" si="8"/>
        <v>0</v>
      </c>
      <c r="J30" s="282">
        <f t="shared" si="8"/>
        <v>0</v>
      </c>
      <c r="K30" s="282">
        <f t="shared" si="8"/>
        <v>0</v>
      </c>
      <c r="L30" s="283">
        <f t="shared" si="8"/>
        <v>0</v>
      </c>
      <c r="M30" s="282">
        <f t="shared" si="8"/>
        <v>0</v>
      </c>
      <c r="N30" s="282">
        <f t="shared" si="8"/>
        <v>0</v>
      </c>
      <c r="O30" s="284">
        <f t="shared" si="8"/>
        <v>0</v>
      </c>
      <c r="P30" s="282">
        <f t="shared" si="8"/>
        <v>0</v>
      </c>
      <c r="Q30" s="282">
        <f t="shared" si="8"/>
        <v>0</v>
      </c>
      <c r="R30" s="284">
        <f t="shared" si="8"/>
        <v>0</v>
      </c>
      <c r="S30" s="282">
        <f t="shared" si="8"/>
        <v>0</v>
      </c>
      <c r="T30" s="282">
        <f t="shared" si="8"/>
        <v>0</v>
      </c>
      <c r="U30" s="221"/>
    </row>
    <row r="31" spans="1:21" ht="23.25" customHeight="1" x14ac:dyDescent="0.25">
      <c r="A31" s="240"/>
      <c r="B31" s="254" t="s">
        <v>193</v>
      </c>
      <c r="C31" s="254"/>
      <c r="D31" s="254"/>
      <c r="E31" s="254"/>
      <c r="F31" s="254"/>
      <c r="G31" s="255"/>
      <c r="H31" s="256">
        <f t="shared" ref="H31:T31" si="9">SUM(H32:H37)</f>
        <v>0</v>
      </c>
      <c r="I31" s="257">
        <f t="shared" si="9"/>
        <v>0</v>
      </c>
      <c r="J31" s="256">
        <f t="shared" si="9"/>
        <v>0</v>
      </c>
      <c r="K31" s="256">
        <f t="shared" si="9"/>
        <v>0</v>
      </c>
      <c r="L31" s="257">
        <f t="shared" si="9"/>
        <v>0</v>
      </c>
      <c r="M31" s="256">
        <f t="shared" si="9"/>
        <v>0</v>
      </c>
      <c r="N31" s="256">
        <f t="shared" si="9"/>
        <v>0</v>
      </c>
      <c r="O31" s="258">
        <f t="shared" si="9"/>
        <v>0</v>
      </c>
      <c r="P31" s="256">
        <f t="shared" si="9"/>
        <v>0</v>
      </c>
      <c r="Q31" s="256">
        <f t="shared" si="9"/>
        <v>0</v>
      </c>
      <c r="R31" s="258">
        <f t="shared" si="9"/>
        <v>0</v>
      </c>
      <c r="S31" s="256">
        <f t="shared" si="9"/>
        <v>0</v>
      </c>
      <c r="T31" s="256">
        <f t="shared" si="9"/>
        <v>0</v>
      </c>
      <c r="U31" s="221"/>
    </row>
    <row r="32" spans="1:21" ht="23.25" customHeight="1" x14ac:dyDescent="0.25">
      <c r="A32" s="240"/>
      <c r="B32" s="259" t="s">
        <v>181</v>
      </c>
      <c r="C32" s="259"/>
      <c r="D32" s="259"/>
      <c r="E32" s="259"/>
      <c r="F32" s="259"/>
      <c r="G32" s="260"/>
      <c r="H32" s="93"/>
      <c r="I32" s="94"/>
      <c r="J32" s="93">
        <f>+I32-H32</f>
        <v>0</v>
      </c>
      <c r="K32" s="93"/>
      <c r="L32" s="94"/>
      <c r="M32" s="93">
        <f>+L32-K32</f>
        <v>0</v>
      </c>
      <c r="N32" s="93"/>
      <c r="O32" s="95"/>
      <c r="P32" s="93">
        <f>+O32-N32</f>
        <v>0</v>
      </c>
      <c r="Q32" s="93"/>
      <c r="R32" s="95"/>
      <c r="S32" s="93">
        <f>+R32-Q32</f>
        <v>0</v>
      </c>
      <c r="T32" s="93">
        <f t="shared" ref="T32:T38" si="10">+I32+L32+O32+R32</f>
        <v>0</v>
      </c>
      <c r="U32" s="221"/>
    </row>
    <row r="33" spans="1:21" ht="23.25" customHeight="1" x14ac:dyDescent="0.25">
      <c r="A33" s="240"/>
      <c r="B33" s="259" t="s">
        <v>182</v>
      </c>
      <c r="C33" s="259"/>
      <c r="D33" s="259"/>
      <c r="E33" s="259"/>
      <c r="F33" s="259"/>
      <c r="G33" s="260"/>
      <c r="H33" s="93"/>
      <c r="I33" s="94"/>
      <c r="J33" s="93">
        <f t="shared" ref="J33:J38" si="11">+I33-H33</f>
        <v>0</v>
      </c>
      <c r="K33" s="93"/>
      <c r="L33" s="94"/>
      <c r="M33" s="93">
        <f t="shared" ref="M33:M38" si="12">+L33-K33</f>
        <v>0</v>
      </c>
      <c r="N33" s="93"/>
      <c r="O33" s="95"/>
      <c r="P33" s="93">
        <f t="shared" ref="P33:P38" si="13">+O33-N33</f>
        <v>0</v>
      </c>
      <c r="Q33" s="93"/>
      <c r="R33" s="95"/>
      <c r="S33" s="93">
        <f t="shared" ref="S33:S38" si="14">+R33-Q33</f>
        <v>0</v>
      </c>
      <c r="T33" s="93">
        <f t="shared" si="10"/>
        <v>0</v>
      </c>
      <c r="U33" s="221"/>
    </row>
    <row r="34" spans="1:21" ht="23.25" customHeight="1" x14ac:dyDescent="0.25">
      <c r="A34" s="240"/>
      <c r="B34" s="259" t="s">
        <v>183</v>
      </c>
      <c r="C34" s="259"/>
      <c r="D34" s="259"/>
      <c r="E34" s="259"/>
      <c r="F34" s="259"/>
      <c r="G34" s="260"/>
      <c r="H34" s="93"/>
      <c r="I34" s="94"/>
      <c r="J34" s="93">
        <f t="shared" si="11"/>
        <v>0</v>
      </c>
      <c r="K34" s="93"/>
      <c r="L34" s="94"/>
      <c r="M34" s="93">
        <f t="shared" si="12"/>
        <v>0</v>
      </c>
      <c r="N34" s="93"/>
      <c r="O34" s="95"/>
      <c r="P34" s="93">
        <f t="shared" si="13"/>
        <v>0</v>
      </c>
      <c r="Q34" s="93"/>
      <c r="R34" s="95"/>
      <c r="S34" s="93">
        <f t="shared" si="14"/>
        <v>0</v>
      </c>
      <c r="T34" s="93">
        <f t="shared" si="10"/>
        <v>0</v>
      </c>
      <c r="U34" s="221"/>
    </row>
    <row r="35" spans="1:21" ht="23.25" customHeight="1" x14ac:dyDescent="0.25">
      <c r="A35" s="240"/>
      <c r="B35" s="259" t="s">
        <v>184</v>
      </c>
      <c r="C35" s="259"/>
      <c r="D35" s="259"/>
      <c r="E35" s="259"/>
      <c r="F35" s="259"/>
      <c r="G35" s="260"/>
      <c r="H35" s="93"/>
      <c r="I35" s="94"/>
      <c r="J35" s="93">
        <f t="shared" si="11"/>
        <v>0</v>
      </c>
      <c r="K35" s="93"/>
      <c r="L35" s="94"/>
      <c r="M35" s="93">
        <f t="shared" si="12"/>
        <v>0</v>
      </c>
      <c r="N35" s="93"/>
      <c r="O35" s="95"/>
      <c r="P35" s="93">
        <f t="shared" si="13"/>
        <v>0</v>
      </c>
      <c r="Q35" s="93"/>
      <c r="R35" s="95"/>
      <c r="S35" s="93">
        <f t="shared" si="14"/>
        <v>0</v>
      </c>
      <c r="T35" s="93">
        <f t="shared" si="10"/>
        <v>0</v>
      </c>
      <c r="U35" s="221"/>
    </row>
    <row r="36" spans="1:21" ht="23.25" customHeight="1" x14ac:dyDescent="0.25">
      <c r="A36" s="240"/>
      <c r="B36" s="259" t="s">
        <v>185</v>
      </c>
      <c r="C36" s="259"/>
      <c r="D36" s="259"/>
      <c r="E36" s="259"/>
      <c r="F36" s="259"/>
      <c r="G36" s="260"/>
      <c r="H36" s="93"/>
      <c r="I36" s="94"/>
      <c r="J36" s="93">
        <f t="shared" si="11"/>
        <v>0</v>
      </c>
      <c r="K36" s="93"/>
      <c r="L36" s="94"/>
      <c r="M36" s="93">
        <f t="shared" si="12"/>
        <v>0</v>
      </c>
      <c r="N36" s="93"/>
      <c r="O36" s="95"/>
      <c r="P36" s="93">
        <f t="shared" si="13"/>
        <v>0</v>
      </c>
      <c r="Q36" s="93"/>
      <c r="R36" s="95"/>
      <c r="S36" s="93">
        <f t="shared" si="14"/>
        <v>0</v>
      </c>
      <c r="T36" s="93">
        <f t="shared" si="10"/>
        <v>0</v>
      </c>
      <c r="U36" s="221"/>
    </row>
    <row r="37" spans="1:21" ht="23.25" customHeight="1" x14ac:dyDescent="0.25">
      <c r="A37" s="240"/>
      <c r="B37" s="259" t="s">
        <v>186</v>
      </c>
      <c r="C37" s="259"/>
      <c r="D37" s="259"/>
      <c r="E37" s="259"/>
      <c r="F37" s="259"/>
      <c r="G37" s="260"/>
      <c r="H37" s="93"/>
      <c r="I37" s="94"/>
      <c r="J37" s="93">
        <f t="shared" si="11"/>
        <v>0</v>
      </c>
      <c r="K37" s="93"/>
      <c r="L37" s="94"/>
      <c r="M37" s="93">
        <f t="shared" si="12"/>
        <v>0</v>
      </c>
      <c r="N37" s="93"/>
      <c r="O37" s="95"/>
      <c r="P37" s="93">
        <f t="shared" si="13"/>
        <v>0</v>
      </c>
      <c r="Q37" s="93"/>
      <c r="R37" s="95"/>
      <c r="S37" s="93">
        <f t="shared" si="14"/>
        <v>0</v>
      </c>
      <c r="T37" s="93">
        <f t="shared" si="10"/>
        <v>0</v>
      </c>
      <c r="U37" s="221"/>
    </row>
    <row r="38" spans="1:21" ht="23.25" customHeight="1" x14ac:dyDescent="0.25">
      <c r="A38" s="240"/>
      <c r="B38" s="254" t="s">
        <v>194</v>
      </c>
      <c r="C38" s="254"/>
      <c r="D38" s="254"/>
      <c r="E38" s="254"/>
      <c r="F38" s="254"/>
      <c r="G38" s="255"/>
      <c r="H38" s="93"/>
      <c r="I38" s="94"/>
      <c r="J38" s="93">
        <f t="shared" si="11"/>
        <v>0</v>
      </c>
      <c r="K38" s="93"/>
      <c r="L38" s="94"/>
      <c r="M38" s="93">
        <f t="shared" si="12"/>
        <v>0</v>
      </c>
      <c r="N38" s="93"/>
      <c r="O38" s="95"/>
      <c r="P38" s="93">
        <f t="shared" si="13"/>
        <v>0</v>
      </c>
      <c r="Q38" s="93"/>
      <c r="R38" s="95"/>
      <c r="S38" s="93">
        <f t="shared" si="14"/>
        <v>0</v>
      </c>
      <c r="T38" s="93">
        <f t="shared" si="10"/>
        <v>0</v>
      </c>
      <c r="U38" s="221"/>
    </row>
    <row r="39" spans="1:21" ht="23.25" customHeight="1" x14ac:dyDescent="0.25">
      <c r="A39" s="240"/>
      <c r="B39" s="252" t="s">
        <v>187</v>
      </c>
      <c r="C39" s="252"/>
      <c r="D39" s="252"/>
      <c r="E39" s="252"/>
      <c r="F39" s="252"/>
      <c r="G39" s="253"/>
      <c r="H39" s="282">
        <f>+H15*3.6</f>
        <v>0</v>
      </c>
      <c r="I39" s="282">
        <f>+I15*3.6</f>
        <v>0</v>
      </c>
      <c r="J39" s="282">
        <f t="shared" ref="J39" si="15">+I39-H39</f>
        <v>0</v>
      </c>
      <c r="K39" s="282">
        <f>+J15*3.6</f>
        <v>0</v>
      </c>
      <c r="L39" s="282">
        <f>+K15*3.6</f>
        <v>0</v>
      </c>
      <c r="M39" s="282">
        <f t="shared" ref="M39" si="16">+L39-K39</f>
        <v>0</v>
      </c>
      <c r="N39" s="282">
        <f>+L15*3.6</f>
        <v>0</v>
      </c>
      <c r="O39" s="282">
        <f>+M15*3.6</f>
        <v>0</v>
      </c>
      <c r="P39" s="282">
        <f t="shared" ref="P39" si="17">+O39-N39</f>
        <v>0</v>
      </c>
      <c r="Q39" s="282">
        <f>+N15*3.6</f>
        <v>0</v>
      </c>
      <c r="R39" s="282">
        <f>+O15*3.6</f>
        <v>0</v>
      </c>
      <c r="S39" s="282">
        <f t="shared" ref="S39" si="18">+R39-Q39</f>
        <v>0</v>
      </c>
      <c r="T39" s="285">
        <f>+I39+L39+O39+R39</f>
        <v>0</v>
      </c>
      <c r="U39" s="221"/>
    </row>
    <row r="40" spans="1:21" ht="23.25" customHeight="1" x14ac:dyDescent="0.25">
      <c r="A40" s="240"/>
      <c r="B40" s="261" t="s">
        <v>35</v>
      </c>
      <c r="C40" s="261"/>
      <c r="D40" s="261"/>
      <c r="E40" s="261"/>
      <c r="F40" s="261"/>
      <c r="G40" s="262"/>
      <c r="H40" s="286">
        <f>+H22+H30+H39</f>
        <v>0</v>
      </c>
      <c r="I40" s="286">
        <f>+I22+I30+I39</f>
        <v>0</v>
      </c>
      <c r="J40" s="286">
        <f t="shared" ref="J40:T40" si="19">+J22+J30+J39</f>
        <v>0</v>
      </c>
      <c r="K40" s="286">
        <f t="shared" si="19"/>
        <v>0</v>
      </c>
      <c r="L40" s="286">
        <f t="shared" si="19"/>
        <v>0</v>
      </c>
      <c r="M40" s="286">
        <f t="shared" si="19"/>
        <v>0</v>
      </c>
      <c r="N40" s="286">
        <f t="shared" si="19"/>
        <v>0</v>
      </c>
      <c r="O40" s="286">
        <f t="shared" si="19"/>
        <v>0</v>
      </c>
      <c r="P40" s="286">
        <f t="shared" si="19"/>
        <v>0</v>
      </c>
      <c r="Q40" s="286">
        <f t="shared" si="19"/>
        <v>0</v>
      </c>
      <c r="R40" s="286">
        <f t="shared" si="19"/>
        <v>0</v>
      </c>
      <c r="S40" s="286">
        <f t="shared" si="19"/>
        <v>0</v>
      </c>
      <c r="T40" s="286">
        <f t="shared" si="19"/>
        <v>0</v>
      </c>
      <c r="U40" s="221"/>
    </row>
    <row r="41" spans="1:21" ht="13.5" customHeight="1" x14ac:dyDescent="0.25">
      <c r="A41" s="226"/>
      <c r="U41" s="221"/>
    </row>
    <row r="42" spans="1:21" ht="13.5" customHeight="1" x14ac:dyDescent="0.25">
      <c r="A42" s="226"/>
      <c r="U42" s="221"/>
    </row>
    <row r="43" spans="1:21" ht="13.5" customHeight="1" x14ac:dyDescent="0.25">
      <c r="A43" s="226"/>
      <c r="B43" s="252" t="s">
        <v>36</v>
      </c>
      <c r="C43" s="252"/>
      <c r="D43" s="252"/>
      <c r="E43" s="252"/>
      <c r="F43" s="252"/>
      <c r="G43" s="252"/>
      <c r="H43" s="96"/>
      <c r="I43" s="97"/>
      <c r="J43" s="96">
        <f>+I43-H43</f>
        <v>0</v>
      </c>
      <c r="K43" s="96"/>
      <c r="L43" s="97"/>
      <c r="M43" s="96">
        <f>+L43-K43</f>
        <v>0</v>
      </c>
      <c r="N43" s="96"/>
      <c r="O43" s="98"/>
      <c r="P43" s="96">
        <f>+O43-N43</f>
        <v>0</v>
      </c>
      <c r="Q43" s="96"/>
      <c r="R43" s="98"/>
      <c r="S43" s="96">
        <f>+R43-Q43</f>
        <v>0</v>
      </c>
      <c r="T43" s="96">
        <f>+I43+L43+O43+R43</f>
        <v>0</v>
      </c>
      <c r="U43" s="263"/>
    </row>
    <row r="44" spans="1:21" ht="13.5" customHeight="1" x14ac:dyDescent="0.25">
      <c r="A44" s="264"/>
      <c r="B44" s="265"/>
      <c r="C44" s="265"/>
      <c r="D44" s="265"/>
      <c r="E44" s="265"/>
      <c r="F44" s="265"/>
      <c r="G44" s="265"/>
      <c r="H44" s="265"/>
      <c r="I44" s="265"/>
      <c r="J44" s="265"/>
      <c r="K44" s="265"/>
      <c r="L44" s="265"/>
      <c r="M44" s="265"/>
      <c r="N44" s="265"/>
      <c r="O44" s="265"/>
      <c r="P44" s="266"/>
      <c r="Q44" s="265"/>
      <c r="R44" s="265"/>
      <c r="S44" s="266"/>
      <c r="T44" s="266"/>
      <c r="U44" s="237"/>
    </row>
    <row r="45" spans="1:21" ht="13.5" customHeight="1" x14ac:dyDescent="0.25">
      <c r="S45" s="267" t="s">
        <v>196</v>
      </c>
      <c r="T45" s="267"/>
      <c r="U45" s="267"/>
    </row>
  </sheetData>
  <sheetProtection algorithmName="SHA-512" hashValue="zNsaASi4qM9nXntZONfxWK788nDOWazEHmbUNYPAf6aOiFoclaw702dfSj+aQxcofz2Maaw/dit0BeiBpE9Urg==" saltValue="DVvF3idcV66Wbs+SrW53CQ==" spinCount="100000" sheet="1" objects="1" scenarios="1"/>
  <mergeCells count="52">
    <mergeCell ref="B31:G31"/>
    <mergeCell ref="B30:G30"/>
    <mergeCell ref="B28:G28"/>
    <mergeCell ref="B29:G29"/>
    <mergeCell ref="B35:G35"/>
    <mergeCell ref="B36:G36"/>
    <mergeCell ref="B37:G37"/>
    <mergeCell ref="B32:G32"/>
    <mergeCell ref="B33:G33"/>
    <mergeCell ref="B34:G34"/>
    <mergeCell ref="B43:G43"/>
    <mergeCell ref="S45:U45"/>
    <mergeCell ref="B39:G39"/>
    <mergeCell ref="B40:G40"/>
    <mergeCell ref="B38:G38"/>
    <mergeCell ref="B27:G27"/>
    <mergeCell ref="B22:G22"/>
    <mergeCell ref="B23:G23"/>
    <mergeCell ref="B24:G24"/>
    <mergeCell ref="J3:L3"/>
    <mergeCell ref="P13:Q13"/>
    <mergeCell ref="H13:I13"/>
    <mergeCell ref="J13:K13"/>
    <mergeCell ref="B25:G25"/>
    <mergeCell ref="B26:G26"/>
    <mergeCell ref="H11:I11"/>
    <mergeCell ref="B20:G21"/>
    <mergeCell ref="H20:J20"/>
    <mergeCell ref="K20:M20"/>
    <mergeCell ref="B13:G15"/>
    <mergeCell ref="H4:I4"/>
    <mergeCell ref="B5:E6"/>
    <mergeCell ref="F5:G5"/>
    <mergeCell ref="H5:I5"/>
    <mergeCell ref="F6:G6"/>
    <mergeCell ref="H6:I6"/>
    <mergeCell ref="T20:T21"/>
    <mergeCell ref="L13:M13"/>
    <mergeCell ref="N13:O13"/>
    <mergeCell ref="B7:E8"/>
    <mergeCell ref="F7:G7"/>
    <mergeCell ref="H7:I7"/>
    <mergeCell ref="F8:G8"/>
    <mergeCell ref="H8:I8"/>
    <mergeCell ref="Q20:S20"/>
    <mergeCell ref="N20:P20"/>
    <mergeCell ref="B9:E10"/>
    <mergeCell ref="F9:G9"/>
    <mergeCell ref="H9:I9"/>
    <mergeCell ref="F10:G10"/>
    <mergeCell ref="H10:I10"/>
    <mergeCell ref="B11:G11"/>
  </mergeCells>
  <printOptions horizontalCentered="1"/>
  <pageMargins left="0.55118110236220474" right="0.6692913385826772" top="0.98425196850393704" bottom="0.51181102362204722" header="0.70866141732283472" footer="0.43307086614173229"/>
  <pageSetup paperSize="9" scale="60" orientation="portrait" r:id="rId1"/>
  <headerFooter alignWithMargins="0"/>
  <ignoredErrors>
    <ignoredError sqref="L5 L6 L7:L8 P15:Q15 H9:L11 K39:R39 H39:I39 H22:T36 H40:T40 J39 S39:T39 J43:T43 H38:T38 H37:K37 M37:T3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pageSetUpPr fitToPage="1"/>
  </sheetPr>
  <dimension ref="A1:S43"/>
  <sheetViews>
    <sheetView zoomScale="120" zoomScaleNormal="120" workbookViewId="0"/>
  </sheetViews>
  <sheetFormatPr defaultColWidth="4.33203125" defaultRowHeight="13.5" customHeight="1" x14ac:dyDescent="0.25"/>
  <cols>
    <col min="1" max="1" width="2.44140625" style="31" customWidth="1"/>
    <col min="2" max="6" width="4.33203125" style="31" customWidth="1"/>
    <col min="7" max="7" width="4.5546875" style="31" customWidth="1"/>
    <col min="8" max="11" width="5.88671875" style="31" customWidth="1"/>
    <col min="12" max="12" width="7.5546875" style="31" customWidth="1"/>
    <col min="13" max="13" width="6.5546875" style="31" customWidth="1"/>
    <col min="14" max="14" width="6.88671875" style="31" customWidth="1"/>
    <col min="15" max="15" width="6.5546875" style="31" customWidth="1"/>
    <col min="16" max="17" width="4.33203125" style="31" customWidth="1"/>
    <col min="18" max="18" width="7.6640625" style="31" customWidth="1"/>
    <col min="19" max="19" width="2.5546875" style="31" customWidth="1"/>
    <col min="20" max="28" width="4.33203125" style="31" customWidth="1"/>
    <col min="29" max="29" width="1.6640625" style="31" customWidth="1"/>
    <col min="30" max="16384" width="4.33203125" style="31"/>
  </cols>
  <sheetData>
    <row r="1" spans="1:19" ht="13.5" customHeight="1" x14ac:dyDescent="0.25">
      <c r="A1" s="51" t="s">
        <v>52</v>
      </c>
      <c r="B1" s="52" t="s">
        <v>37</v>
      </c>
      <c r="C1" s="30"/>
      <c r="D1" s="30"/>
      <c r="E1" s="30"/>
      <c r="F1" s="30"/>
      <c r="G1" s="30"/>
      <c r="H1" s="30"/>
      <c r="I1" s="30"/>
      <c r="J1" s="30"/>
      <c r="K1" s="30"/>
      <c r="L1" s="30"/>
      <c r="M1" s="30"/>
      <c r="N1" s="30"/>
      <c r="O1" s="30"/>
      <c r="P1" s="30"/>
      <c r="Q1" s="30"/>
      <c r="R1" s="30"/>
      <c r="S1" s="38"/>
    </row>
    <row r="2" spans="1:19" ht="13.5" customHeight="1" x14ac:dyDescent="0.25">
      <c r="A2" s="39"/>
      <c r="B2" s="40"/>
      <c r="S2" s="32"/>
    </row>
    <row r="3" spans="1:19" ht="24" customHeight="1" x14ac:dyDescent="0.25">
      <c r="A3" s="41"/>
      <c r="B3" s="202" t="s">
        <v>53</v>
      </c>
      <c r="C3" s="203"/>
      <c r="D3" s="203"/>
      <c r="E3" s="203"/>
      <c r="F3" s="203"/>
      <c r="G3" s="203"/>
      <c r="H3" s="203"/>
      <c r="I3" s="204"/>
      <c r="J3" s="199" t="s">
        <v>206</v>
      </c>
      <c r="K3" s="200"/>
      <c r="L3" s="201"/>
      <c r="M3" s="199" t="s">
        <v>31</v>
      </c>
      <c r="N3" s="200"/>
      <c r="O3" s="201"/>
      <c r="P3" s="199" t="s">
        <v>32</v>
      </c>
      <c r="Q3" s="200"/>
      <c r="R3" s="201"/>
      <c r="S3" s="32"/>
    </row>
    <row r="4" spans="1:19" ht="13.5" customHeight="1" x14ac:dyDescent="0.25">
      <c r="A4" s="41"/>
      <c r="B4" s="184" t="s">
        <v>62</v>
      </c>
      <c r="C4" s="185"/>
      <c r="D4" s="185"/>
      <c r="E4" s="185"/>
      <c r="F4" s="185"/>
      <c r="G4" s="185"/>
      <c r="H4" s="185"/>
      <c r="I4" s="186"/>
      <c r="J4" s="190"/>
      <c r="K4" s="191"/>
      <c r="L4" s="192"/>
      <c r="M4" s="190"/>
      <c r="N4" s="191"/>
      <c r="O4" s="192"/>
      <c r="P4" s="190">
        <f t="shared" ref="P4:P11" si="0">+M4-J4</f>
        <v>0</v>
      </c>
      <c r="Q4" s="191"/>
      <c r="R4" s="192"/>
      <c r="S4" s="32"/>
    </row>
    <row r="5" spans="1:19" ht="15.75" customHeight="1" x14ac:dyDescent="0.25">
      <c r="A5" s="41"/>
      <c r="B5" s="184" t="s">
        <v>38</v>
      </c>
      <c r="C5" s="185"/>
      <c r="D5" s="185"/>
      <c r="E5" s="185"/>
      <c r="F5" s="185"/>
      <c r="G5" s="185"/>
      <c r="H5" s="185"/>
      <c r="I5" s="186"/>
      <c r="J5" s="187">
        <f>+J6+J7</f>
        <v>0</v>
      </c>
      <c r="K5" s="188"/>
      <c r="L5" s="189"/>
      <c r="M5" s="187">
        <f>+M6+M7</f>
        <v>0</v>
      </c>
      <c r="N5" s="188"/>
      <c r="O5" s="189"/>
      <c r="P5" s="190">
        <f t="shared" si="0"/>
        <v>0</v>
      </c>
      <c r="Q5" s="191"/>
      <c r="R5" s="192"/>
      <c r="S5" s="32"/>
    </row>
    <row r="6" spans="1:19" ht="15.75" customHeight="1" x14ac:dyDescent="0.25">
      <c r="A6" s="41"/>
      <c r="B6" s="193" t="s">
        <v>199</v>
      </c>
      <c r="C6" s="194"/>
      <c r="D6" s="194"/>
      <c r="E6" s="194"/>
      <c r="F6" s="194"/>
      <c r="G6" s="194"/>
      <c r="H6" s="194"/>
      <c r="I6" s="195"/>
      <c r="J6" s="187"/>
      <c r="K6" s="188"/>
      <c r="L6" s="189"/>
      <c r="M6" s="187"/>
      <c r="N6" s="188"/>
      <c r="O6" s="189"/>
      <c r="P6" s="190">
        <f t="shared" si="0"/>
        <v>0</v>
      </c>
      <c r="Q6" s="191"/>
      <c r="R6" s="192"/>
      <c r="S6" s="32"/>
    </row>
    <row r="7" spans="1:19" ht="15.75" customHeight="1" x14ac:dyDescent="0.25">
      <c r="A7" s="41"/>
      <c r="B7" s="193" t="s">
        <v>200</v>
      </c>
      <c r="C7" s="194"/>
      <c r="D7" s="194"/>
      <c r="E7" s="194"/>
      <c r="F7" s="194"/>
      <c r="G7" s="194"/>
      <c r="H7" s="194"/>
      <c r="I7" s="195"/>
      <c r="J7" s="187"/>
      <c r="K7" s="188"/>
      <c r="L7" s="189"/>
      <c r="M7" s="187"/>
      <c r="N7" s="188"/>
      <c r="O7" s="189"/>
      <c r="P7" s="190">
        <f t="shared" si="0"/>
        <v>0</v>
      </c>
      <c r="Q7" s="191"/>
      <c r="R7" s="192"/>
      <c r="S7" s="32"/>
    </row>
    <row r="8" spans="1:19" ht="13.5" customHeight="1" x14ac:dyDescent="0.25">
      <c r="A8" s="41"/>
      <c r="B8" s="184" t="s">
        <v>39</v>
      </c>
      <c r="C8" s="185"/>
      <c r="D8" s="185"/>
      <c r="E8" s="185"/>
      <c r="F8" s="185"/>
      <c r="G8" s="185"/>
      <c r="H8" s="185"/>
      <c r="I8" s="186"/>
      <c r="J8" s="187"/>
      <c r="K8" s="188"/>
      <c r="L8" s="189"/>
      <c r="M8" s="187"/>
      <c r="N8" s="188"/>
      <c r="O8" s="189"/>
      <c r="P8" s="190">
        <f t="shared" si="0"/>
        <v>0</v>
      </c>
      <c r="Q8" s="191"/>
      <c r="R8" s="192"/>
      <c r="S8" s="32"/>
    </row>
    <row r="9" spans="1:19" ht="13.5" customHeight="1" x14ac:dyDescent="0.25">
      <c r="A9" s="41"/>
      <c r="B9" s="184" t="s">
        <v>202</v>
      </c>
      <c r="C9" s="185"/>
      <c r="D9" s="185"/>
      <c r="E9" s="185"/>
      <c r="F9" s="185"/>
      <c r="G9" s="185"/>
      <c r="H9" s="185"/>
      <c r="I9" s="186"/>
      <c r="J9" s="187">
        <f>+'Página 3'!P15</f>
        <v>0</v>
      </c>
      <c r="K9" s="188"/>
      <c r="L9" s="189"/>
      <c r="M9" s="187">
        <f>+'Página 3'!Q15</f>
        <v>0</v>
      </c>
      <c r="N9" s="188"/>
      <c r="O9" s="189"/>
      <c r="P9" s="190">
        <f t="shared" si="0"/>
        <v>0</v>
      </c>
      <c r="Q9" s="191"/>
      <c r="R9" s="192"/>
      <c r="S9" s="32"/>
    </row>
    <row r="10" spans="1:19" ht="13.5" customHeight="1" x14ac:dyDescent="0.25">
      <c r="A10" s="41"/>
      <c r="B10" s="184" t="s">
        <v>40</v>
      </c>
      <c r="C10" s="185"/>
      <c r="D10" s="185"/>
      <c r="E10" s="185"/>
      <c r="F10" s="185"/>
      <c r="G10" s="185"/>
      <c r="H10" s="185"/>
      <c r="I10" s="186"/>
      <c r="J10" s="187"/>
      <c r="K10" s="188"/>
      <c r="L10" s="189"/>
      <c r="M10" s="187"/>
      <c r="N10" s="188"/>
      <c r="O10" s="189"/>
      <c r="P10" s="190">
        <f t="shared" si="0"/>
        <v>0</v>
      </c>
      <c r="Q10" s="191"/>
      <c r="R10" s="192"/>
      <c r="S10" s="32"/>
    </row>
    <row r="11" spans="1:19" ht="13.5" customHeight="1" x14ac:dyDescent="0.25">
      <c r="A11" s="41"/>
      <c r="B11" s="184" t="s">
        <v>201</v>
      </c>
      <c r="C11" s="185"/>
      <c r="D11" s="185"/>
      <c r="E11" s="185"/>
      <c r="F11" s="185"/>
      <c r="G11" s="185"/>
      <c r="H11" s="185"/>
      <c r="I11" s="186"/>
      <c r="J11" s="187"/>
      <c r="K11" s="188"/>
      <c r="L11" s="189"/>
      <c r="M11" s="187"/>
      <c r="N11" s="188"/>
      <c r="O11" s="189"/>
      <c r="P11" s="190">
        <f t="shared" si="0"/>
        <v>0</v>
      </c>
      <c r="Q11" s="191"/>
      <c r="R11" s="192"/>
      <c r="S11" s="32"/>
    </row>
    <row r="12" spans="1:19" ht="13.5" customHeight="1" x14ac:dyDescent="0.25">
      <c r="A12" s="41"/>
      <c r="B12" s="42"/>
      <c r="C12" s="42"/>
      <c r="D12" s="42"/>
      <c r="E12" s="42"/>
      <c r="F12" s="42"/>
      <c r="G12" s="42"/>
      <c r="H12" s="42"/>
      <c r="I12" s="42"/>
      <c r="J12" s="43"/>
      <c r="K12" s="43"/>
      <c r="L12" s="43"/>
      <c r="M12" s="43"/>
      <c r="N12" s="43"/>
      <c r="O12" s="43"/>
      <c r="P12" s="44"/>
      <c r="Q12" s="44"/>
      <c r="R12" s="44"/>
      <c r="S12" s="32"/>
    </row>
    <row r="13" spans="1:19" ht="9.9" customHeight="1" x14ac:dyDescent="0.25">
      <c r="A13" s="41"/>
      <c r="H13" s="45"/>
      <c r="I13" s="45"/>
      <c r="J13" s="45"/>
      <c r="K13" s="45"/>
      <c r="L13" s="45"/>
      <c r="M13" s="45"/>
      <c r="N13" s="45"/>
      <c r="O13" s="45"/>
      <c r="P13" s="45"/>
      <c r="Q13" s="45"/>
      <c r="R13" s="45"/>
      <c r="S13" s="32"/>
    </row>
    <row r="14" spans="1:19" ht="9.9" customHeight="1" x14ac:dyDescent="0.25">
      <c r="A14" s="41"/>
      <c r="H14" s="45"/>
      <c r="I14" s="45"/>
      <c r="J14" s="45"/>
      <c r="K14" s="45"/>
      <c r="L14" s="45"/>
      <c r="M14" s="45"/>
      <c r="N14" s="45"/>
      <c r="O14" s="45"/>
      <c r="P14" s="45"/>
      <c r="Q14" s="45"/>
      <c r="R14" s="45"/>
      <c r="S14" s="32"/>
    </row>
    <row r="15" spans="1:19" ht="9.9" customHeight="1" x14ac:dyDescent="0.25">
      <c r="A15" s="41"/>
      <c r="H15" s="45"/>
      <c r="I15" s="45"/>
      <c r="J15" s="45"/>
      <c r="K15" s="45"/>
      <c r="L15" s="45"/>
      <c r="M15" s="45"/>
      <c r="N15" s="45"/>
      <c r="O15" s="45"/>
      <c r="P15" s="45"/>
      <c r="Q15" s="45"/>
      <c r="R15" s="45"/>
      <c r="S15" s="32"/>
    </row>
    <row r="16" spans="1:19" ht="9.9" customHeight="1" x14ac:dyDescent="0.25">
      <c r="A16" s="41"/>
      <c r="H16" s="45"/>
      <c r="I16" s="45"/>
      <c r="J16" s="45"/>
      <c r="K16" s="45"/>
      <c r="L16" s="45"/>
      <c r="M16" s="45"/>
      <c r="N16" s="45"/>
      <c r="O16" s="45"/>
      <c r="P16" s="45"/>
      <c r="Q16" s="45"/>
      <c r="R16" s="45"/>
      <c r="S16" s="32"/>
    </row>
    <row r="17" spans="1:19" ht="9.9" customHeight="1" x14ac:dyDescent="0.25">
      <c r="A17" s="41"/>
      <c r="H17" s="45"/>
      <c r="I17" s="45"/>
      <c r="J17" s="45"/>
      <c r="K17" s="45"/>
      <c r="L17" s="45"/>
      <c r="M17" s="45"/>
      <c r="N17" s="45"/>
      <c r="O17" s="45"/>
      <c r="P17" s="45"/>
      <c r="Q17" s="45"/>
      <c r="R17" s="45"/>
      <c r="S17" s="32"/>
    </row>
    <row r="18" spans="1:19" ht="13.5" customHeight="1" x14ac:dyDescent="0.25">
      <c r="A18" s="46"/>
      <c r="B18" s="47"/>
      <c r="C18" s="48"/>
      <c r="D18" s="48"/>
      <c r="E18" s="48"/>
      <c r="F18" s="48"/>
      <c r="G18" s="48"/>
      <c r="H18" s="48"/>
      <c r="I18" s="48"/>
      <c r="J18" s="48"/>
      <c r="K18" s="48"/>
      <c r="L18" s="48"/>
      <c r="M18" s="48"/>
      <c r="N18" s="48"/>
      <c r="O18" s="48"/>
      <c r="P18" s="48"/>
      <c r="Q18" s="48"/>
      <c r="R18" s="48"/>
      <c r="S18" s="49"/>
    </row>
    <row r="20" spans="1:19" ht="13.5" customHeight="1" x14ac:dyDescent="0.25">
      <c r="A20" s="50"/>
      <c r="B20" s="29"/>
      <c r="C20" s="30"/>
      <c r="D20" s="30"/>
      <c r="E20" s="30"/>
      <c r="F20" s="30"/>
      <c r="G20" s="30"/>
      <c r="H20" s="30"/>
      <c r="I20" s="30"/>
      <c r="J20" s="30"/>
      <c r="K20" s="30"/>
      <c r="L20" s="30"/>
      <c r="M20" s="30"/>
      <c r="N20" s="30"/>
      <c r="O20" s="30"/>
      <c r="P20" s="30"/>
      <c r="Q20" s="30"/>
      <c r="R20" s="30"/>
      <c r="S20" s="38"/>
    </row>
    <row r="21" spans="1:19" ht="13.5" customHeight="1" x14ac:dyDescent="0.25">
      <c r="A21" s="88" t="s">
        <v>54</v>
      </c>
      <c r="B21" s="89" t="s">
        <v>42</v>
      </c>
      <c r="S21" s="32"/>
    </row>
    <row r="22" spans="1:19" ht="27.75" customHeight="1" x14ac:dyDescent="0.25">
      <c r="A22" s="41"/>
      <c r="S22" s="32"/>
    </row>
    <row r="23" spans="1:19" ht="17.25" customHeight="1" x14ac:dyDescent="0.25">
      <c r="A23" s="41"/>
      <c r="C23" s="31" t="s">
        <v>43</v>
      </c>
      <c r="S23" s="32"/>
    </row>
    <row r="24" spans="1:19" ht="17.25" customHeight="1" x14ac:dyDescent="0.25">
      <c r="A24" s="41"/>
      <c r="S24" s="32"/>
    </row>
    <row r="25" spans="1:19" ht="17.25" customHeight="1" x14ac:dyDescent="0.25">
      <c r="A25" s="41"/>
      <c r="C25" s="198" t="s">
        <v>68</v>
      </c>
      <c r="D25" s="198"/>
      <c r="E25" s="198"/>
      <c r="F25" s="198"/>
      <c r="G25" s="198"/>
      <c r="H25" s="198"/>
      <c r="I25" s="198"/>
      <c r="J25" s="198"/>
      <c r="K25" s="198"/>
      <c r="L25" s="198"/>
      <c r="M25" s="198"/>
      <c r="N25" s="198"/>
      <c r="O25" s="198"/>
      <c r="P25" s="198"/>
      <c r="Q25" s="198"/>
      <c r="R25" s="198"/>
      <c r="S25" s="32"/>
    </row>
    <row r="26" spans="1:19" ht="17.25" customHeight="1" x14ac:dyDescent="0.25">
      <c r="A26" s="41"/>
      <c r="C26" s="197" t="s">
        <v>44</v>
      </c>
      <c r="D26" s="197"/>
      <c r="E26" s="197"/>
      <c r="F26" s="197"/>
      <c r="G26" s="197"/>
      <c r="H26" s="197"/>
      <c r="I26" s="197"/>
      <c r="J26" s="197"/>
      <c r="K26" s="197"/>
      <c r="L26" s="197"/>
      <c r="M26" s="197"/>
      <c r="N26" s="197"/>
      <c r="O26" s="197"/>
      <c r="P26" s="197"/>
      <c r="Q26" s="197"/>
      <c r="R26" s="197"/>
      <c r="S26" s="32"/>
    </row>
    <row r="27" spans="1:19" ht="17.25" customHeight="1" x14ac:dyDescent="0.25">
      <c r="A27" s="41"/>
      <c r="C27" s="197" t="s">
        <v>63</v>
      </c>
      <c r="D27" s="197"/>
      <c r="E27" s="197"/>
      <c r="F27" s="197"/>
      <c r="G27" s="197"/>
      <c r="H27" s="197"/>
      <c r="I27" s="197"/>
      <c r="J27" s="197"/>
      <c r="K27" s="197"/>
      <c r="L27" s="197"/>
      <c r="M27" s="197"/>
      <c r="N27" s="197"/>
      <c r="O27" s="197"/>
      <c r="P27" s="197"/>
      <c r="Q27" s="197"/>
      <c r="R27" s="197"/>
      <c r="S27" s="32"/>
    </row>
    <row r="28" spans="1:19" ht="17.25" customHeight="1" x14ac:dyDescent="0.25">
      <c r="A28" s="41"/>
      <c r="C28" s="197" t="s">
        <v>76</v>
      </c>
      <c r="D28" s="197"/>
      <c r="E28" s="197"/>
      <c r="F28" s="197"/>
      <c r="G28" s="197"/>
      <c r="H28" s="197"/>
      <c r="I28" s="197"/>
      <c r="J28" s="197"/>
      <c r="K28" s="197"/>
      <c r="L28" s="197"/>
      <c r="M28" s="197"/>
      <c r="N28" s="197"/>
      <c r="O28" s="197"/>
      <c r="P28" s="197"/>
      <c r="Q28" s="197"/>
      <c r="R28" s="197"/>
      <c r="S28" s="32"/>
    </row>
    <row r="29" spans="1:19" ht="29.25" customHeight="1" x14ac:dyDescent="0.25">
      <c r="A29" s="41"/>
      <c r="C29" s="196"/>
      <c r="D29" s="196"/>
      <c r="E29" s="196"/>
      <c r="F29" s="196"/>
      <c r="G29" s="196"/>
      <c r="H29" s="196"/>
      <c r="I29" s="196"/>
      <c r="J29" s="196"/>
      <c r="K29" s="196"/>
      <c r="L29" s="196"/>
      <c r="M29" s="196"/>
      <c r="N29" s="196"/>
      <c r="O29" s="196"/>
      <c r="P29" s="196"/>
      <c r="Q29" s="196"/>
      <c r="R29" s="196"/>
      <c r="S29" s="32"/>
    </row>
    <row r="30" spans="1:19" ht="13.5" customHeight="1" x14ac:dyDescent="0.25">
      <c r="A30" s="41"/>
      <c r="D30" s="207"/>
      <c r="E30" s="207"/>
      <c r="F30" s="207"/>
      <c r="G30" s="207"/>
      <c r="H30" s="207"/>
      <c r="I30" s="207"/>
      <c r="J30" s="207"/>
      <c r="K30" s="207"/>
      <c r="L30" s="207"/>
      <c r="M30" s="207"/>
      <c r="N30" s="207"/>
      <c r="O30" s="207"/>
      <c r="P30" s="207"/>
      <c r="Q30" s="207"/>
      <c r="R30" s="207"/>
      <c r="S30" s="208"/>
    </row>
    <row r="31" spans="1:19" ht="13.5" customHeight="1" x14ac:dyDescent="0.25">
      <c r="A31" s="41"/>
      <c r="D31" s="207"/>
      <c r="E31" s="207"/>
      <c r="F31" s="207"/>
      <c r="G31" s="207"/>
      <c r="H31" s="207"/>
      <c r="I31" s="207"/>
      <c r="J31" s="207"/>
      <c r="K31" s="207"/>
      <c r="L31" s="207"/>
      <c r="M31" s="207"/>
      <c r="N31" s="207"/>
      <c r="O31" s="207"/>
      <c r="P31" s="207"/>
      <c r="Q31" s="207"/>
      <c r="R31" s="207"/>
      <c r="S31" s="208"/>
    </row>
    <row r="32" spans="1:19" ht="13.5" customHeight="1" x14ac:dyDescent="0.25">
      <c r="A32" s="41"/>
      <c r="S32" s="32"/>
    </row>
    <row r="33" spans="1:19" ht="13.5" customHeight="1" x14ac:dyDescent="0.25">
      <c r="A33" s="41"/>
      <c r="S33" s="32"/>
    </row>
    <row r="34" spans="1:19" ht="13.5" customHeight="1" x14ac:dyDescent="0.25">
      <c r="A34" s="41"/>
      <c r="S34" s="32"/>
    </row>
    <row r="35" spans="1:19" ht="13.5" customHeight="1" x14ac:dyDescent="0.25">
      <c r="A35" s="41"/>
      <c r="I35" s="31" t="s">
        <v>45</v>
      </c>
      <c r="L35" s="209"/>
      <c r="M35" s="209"/>
      <c r="N35" s="209"/>
      <c r="O35" s="209"/>
      <c r="P35" s="209"/>
      <c r="Q35" s="209"/>
      <c r="R35" s="209"/>
      <c r="S35" s="32"/>
    </row>
    <row r="36" spans="1:19" ht="13.5" customHeight="1" x14ac:dyDescent="0.25">
      <c r="A36" s="41"/>
      <c r="C36" s="31" t="s">
        <v>46</v>
      </c>
      <c r="L36" s="210"/>
      <c r="M36" s="210"/>
      <c r="N36" s="210"/>
      <c r="O36" s="210"/>
      <c r="P36" s="210"/>
      <c r="Q36" s="210"/>
      <c r="R36" s="210"/>
      <c r="S36" s="32"/>
    </row>
    <row r="37" spans="1:19" ht="13.5" customHeight="1" x14ac:dyDescent="0.25">
      <c r="A37" s="41"/>
      <c r="C37" s="211" t="s">
        <v>47</v>
      </c>
      <c r="D37" s="212"/>
      <c r="E37" s="212"/>
      <c r="L37" s="210"/>
      <c r="M37" s="210"/>
      <c r="N37" s="210"/>
      <c r="O37" s="210"/>
      <c r="P37" s="210"/>
      <c r="Q37" s="210"/>
      <c r="R37" s="210"/>
      <c r="S37" s="32"/>
    </row>
    <row r="38" spans="1:19" ht="13.5" customHeight="1" x14ac:dyDescent="0.25">
      <c r="A38" s="41"/>
      <c r="L38" s="210"/>
      <c r="M38" s="210"/>
      <c r="N38" s="210"/>
      <c r="O38" s="210"/>
      <c r="P38" s="210"/>
      <c r="Q38" s="210"/>
      <c r="R38" s="210"/>
      <c r="S38" s="32"/>
    </row>
    <row r="39" spans="1:19" ht="13.5" customHeight="1" x14ac:dyDescent="0.25">
      <c r="A39" s="41"/>
      <c r="L39" s="210"/>
      <c r="M39" s="210"/>
      <c r="N39" s="210"/>
      <c r="O39" s="210"/>
      <c r="P39" s="210"/>
      <c r="Q39" s="210"/>
      <c r="R39" s="210"/>
      <c r="S39" s="32"/>
    </row>
    <row r="40" spans="1:19" ht="13.5" customHeight="1" x14ac:dyDescent="0.25">
      <c r="A40" s="41"/>
      <c r="S40" s="32"/>
    </row>
    <row r="41" spans="1:19" ht="13.5" customHeight="1" x14ac:dyDescent="0.25">
      <c r="A41" s="41"/>
      <c r="S41" s="32"/>
    </row>
    <row r="42" spans="1:19" ht="23.25" customHeight="1" x14ac:dyDescent="0.25">
      <c r="A42" s="46"/>
      <c r="B42" s="206" t="s">
        <v>48</v>
      </c>
      <c r="C42" s="206"/>
      <c r="D42" s="206"/>
      <c r="E42" s="206"/>
      <c r="F42" s="206"/>
      <c r="G42" s="206"/>
      <c r="H42" s="206"/>
      <c r="I42" s="206"/>
      <c r="J42" s="206"/>
      <c r="K42" s="206"/>
      <c r="L42" s="206"/>
      <c r="M42" s="206"/>
      <c r="N42" s="206"/>
      <c r="O42" s="206"/>
      <c r="P42" s="206"/>
      <c r="Q42" s="206"/>
      <c r="R42" s="206"/>
      <c r="S42" s="49"/>
    </row>
    <row r="43" spans="1:19" ht="13.5" customHeight="1" x14ac:dyDescent="0.25">
      <c r="Q43" s="205" t="s">
        <v>195</v>
      </c>
      <c r="R43" s="205"/>
      <c r="S43" s="205"/>
    </row>
  </sheetData>
  <mergeCells count="50">
    <mergeCell ref="B7:I7"/>
    <mergeCell ref="B8:I8"/>
    <mergeCell ref="B9:I9"/>
    <mergeCell ref="Q43:S43"/>
    <mergeCell ref="B42:R42"/>
    <mergeCell ref="D30:S31"/>
    <mergeCell ref="L35:R35"/>
    <mergeCell ref="L36:R36"/>
    <mergeCell ref="C37:E37"/>
    <mergeCell ref="L37:R37"/>
    <mergeCell ref="L38:R38"/>
    <mergeCell ref="L39:R39"/>
    <mergeCell ref="P8:R8"/>
    <mergeCell ref="J9:L9"/>
    <mergeCell ref="M9:O9"/>
    <mergeCell ref="P9:R9"/>
    <mergeCell ref="B4:I4"/>
    <mergeCell ref="J3:L3"/>
    <mergeCell ref="P3:R3"/>
    <mergeCell ref="M3:O3"/>
    <mergeCell ref="P4:R4"/>
    <mergeCell ref="B3:I3"/>
    <mergeCell ref="M4:O4"/>
    <mergeCell ref="J4:L4"/>
    <mergeCell ref="J8:L8"/>
    <mergeCell ref="M8:O8"/>
    <mergeCell ref="J7:L7"/>
    <mergeCell ref="M7:O7"/>
    <mergeCell ref="P7:R7"/>
    <mergeCell ref="C29:R29"/>
    <mergeCell ref="C26:R26"/>
    <mergeCell ref="C25:R25"/>
    <mergeCell ref="C27:R27"/>
    <mergeCell ref="C28:R28"/>
    <mergeCell ref="B5:I5"/>
    <mergeCell ref="J5:L5"/>
    <mergeCell ref="M5:O5"/>
    <mergeCell ref="P5:R5"/>
    <mergeCell ref="B6:I6"/>
    <mergeCell ref="J6:L6"/>
    <mergeCell ref="M6:O6"/>
    <mergeCell ref="P6:R6"/>
    <mergeCell ref="B10:I10"/>
    <mergeCell ref="J10:L10"/>
    <mergeCell ref="M10:O10"/>
    <mergeCell ref="P10:R10"/>
    <mergeCell ref="B11:I11"/>
    <mergeCell ref="J11:L11"/>
    <mergeCell ref="M11:O11"/>
    <mergeCell ref="P11:R11"/>
  </mergeCells>
  <phoneticPr fontId="0" type="noConversion"/>
  <printOptions horizontalCentered="1"/>
  <pageMargins left="0.55118110236220474" right="0.6692913385826772" top="0.98425196850393704" bottom="0.51181102362204722" header="0.70866141732283472" footer="0.43307086614173229"/>
  <pageSetup paperSize="9" scale="91" orientation="portrait" r:id="rId1"/>
  <headerFooter alignWithMargins="0"/>
  <ignoredErrors>
    <ignoredError sqref="J5:O5 J9:O9" unlockedFormula="1"/>
  </ignoredErrors>
</worksheet>
</file>

<file path=docMetadata/LabelInfo.xml><?xml version="1.0" encoding="utf-8"?>
<clbl:labelList xmlns:clbl="http://schemas.microsoft.com/office/2020/mipLabelMetadata">
  <clbl:label id="{f23ec5e0-6e96-4a52-bf04-db829769f65f}" enabled="0" method="" siteId="{f23ec5e0-6e96-4a52-bf04-db829769f6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4</vt:i4>
      </vt:variant>
    </vt:vector>
  </HeadingPairs>
  <TitlesOfParts>
    <vt:vector size="8" baseType="lpstr">
      <vt:lpstr>Página 1</vt:lpstr>
      <vt:lpstr>Página 2</vt:lpstr>
      <vt:lpstr>Página 3</vt:lpstr>
      <vt:lpstr>Página 4</vt:lpstr>
      <vt:lpstr>'Página 1'!Área_de_Impressão</vt:lpstr>
      <vt:lpstr>'Página 2'!Área_de_Impressão</vt:lpstr>
      <vt:lpstr>'Página 3'!Área_de_Impressão</vt:lpstr>
      <vt:lpstr>'Página 4'!Área_de_Impressão</vt:lpstr>
    </vt:vector>
  </TitlesOfParts>
  <Company>IEFP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bmartins</dc:creator>
  <cp:lastModifiedBy>Benedita Martins</cp:lastModifiedBy>
  <cp:lastPrinted>2017-10-23T14:01:02Z</cp:lastPrinted>
  <dcterms:created xsi:type="dcterms:W3CDTF">2009-05-04T09:50:03Z</dcterms:created>
  <dcterms:modified xsi:type="dcterms:W3CDTF">2025-11-06T09:25:56Z</dcterms:modified>
</cp:coreProperties>
</file>