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EsteLivro"/>
  <mc:AlternateContent xmlns:mc="http://schemas.openxmlformats.org/markup-compatibility/2006">
    <mc:Choice Requires="x15">
      <x15ac:absPath xmlns:x15ac="http://schemas.microsoft.com/office/spreadsheetml/2010/11/ac" url="\\scfsh\Areas\DFP\FP-CF\Comum\8 - REABILITAÇÃO\QUALIFICAÇÃO PCDI - PROGRAMA NACIONAL\CANDIDATURAS 2021\"/>
    </mc:Choice>
  </mc:AlternateContent>
  <xr:revisionPtr revIDLastSave="0" documentId="13_ncr:1_{FB208139-C7F6-4C2D-869B-744F9A2D2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 1" sheetId="1" r:id="rId1"/>
    <sheet name="Página 2" sheetId="7" r:id="rId2"/>
    <sheet name="Página 3" sheetId="8" r:id="rId3"/>
    <sheet name="Página 4" sheetId="9" r:id="rId4"/>
    <sheet name="Página 5" sheetId="6" r:id="rId5"/>
  </sheets>
  <definedNames>
    <definedName name="_xlnm.Print_Area" localSheetId="0">'Página 1'!$A$1:$V$58</definedName>
    <definedName name="_xlnm.Print_Area" localSheetId="1">'Página 2'!$A$2:$R$31</definedName>
    <definedName name="_xlnm.Print_Area" localSheetId="2">'Página 3'!$A$1:$S$30</definedName>
    <definedName name="_xlnm.Print_Area" localSheetId="3">'Página 4'!$B$1:$T$51</definedName>
    <definedName name="_xlnm.Print_Area" localSheetId="4">'Página 5'!$A$1:$S$59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9" l="1"/>
  <c r="P50" i="9"/>
  <c r="M50" i="9"/>
  <c r="J50" i="9"/>
  <c r="S47" i="9"/>
  <c r="S46" i="9"/>
  <c r="S45" i="9"/>
  <c r="S44" i="9"/>
  <c r="S43" i="9"/>
  <c r="S42" i="9"/>
  <c r="P47" i="9"/>
  <c r="P46" i="9"/>
  <c r="P45" i="9"/>
  <c r="P44" i="9"/>
  <c r="P43" i="9"/>
  <c r="P42" i="9"/>
  <c r="M47" i="9"/>
  <c r="M46" i="9"/>
  <c r="M45" i="9"/>
  <c r="M44" i="9"/>
  <c r="M43" i="9"/>
  <c r="M42" i="9"/>
  <c r="J47" i="9"/>
  <c r="J46" i="9"/>
  <c r="J45" i="9"/>
  <c r="J44" i="9"/>
  <c r="J43" i="9"/>
  <c r="J42" i="9"/>
  <c r="S41" i="9"/>
  <c r="S40" i="9"/>
  <c r="S39" i="9"/>
  <c r="S38" i="9"/>
  <c r="S37" i="9"/>
  <c r="S36" i="9"/>
  <c r="S35" i="9"/>
  <c r="P41" i="9"/>
  <c r="P40" i="9"/>
  <c r="P39" i="9"/>
  <c r="P38" i="9"/>
  <c r="P37" i="9"/>
  <c r="P36" i="9"/>
  <c r="P35" i="9"/>
  <c r="M41" i="9"/>
  <c r="M40" i="9"/>
  <c r="M39" i="9"/>
  <c r="M38" i="9"/>
  <c r="M37" i="9"/>
  <c r="M36" i="9"/>
  <c r="M35" i="9"/>
  <c r="J41" i="9"/>
  <c r="J40" i="9"/>
  <c r="J39" i="9"/>
  <c r="J38" i="9"/>
  <c r="J37" i="9"/>
  <c r="J36" i="9"/>
  <c r="J35" i="9"/>
  <c r="S32" i="9"/>
  <c r="S31" i="9"/>
  <c r="S30" i="9"/>
  <c r="S29" i="9"/>
  <c r="S28" i="9"/>
  <c r="S27" i="9"/>
  <c r="S26" i="9"/>
  <c r="S25" i="9"/>
  <c r="S24" i="9"/>
  <c r="P32" i="9"/>
  <c r="P31" i="9"/>
  <c r="P30" i="9"/>
  <c r="P29" i="9"/>
  <c r="P28" i="9"/>
  <c r="P27" i="9"/>
  <c r="P26" i="9"/>
  <c r="P25" i="9"/>
  <c r="P24" i="9"/>
  <c r="M32" i="9"/>
  <c r="M31" i="9"/>
  <c r="M30" i="9"/>
  <c r="M29" i="9"/>
  <c r="M28" i="9"/>
  <c r="M27" i="9"/>
  <c r="M26" i="9"/>
  <c r="M25" i="9"/>
  <c r="M24" i="9"/>
  <c r="J32" i="9"/>
  <c r="J31" i="9"/>
  <c r="J30" i="9"/>
  <c r="J29" i="9"/>
  <c r="J28" i="9"/>
  <c r="J27" i="9"/>
  <c r="J26" i="9"/>
  <c r="J25" i="9"/>
  <c r="J24" i="9"/>
  <c r="L10" i="9" l="1"/>
  <c r="L9" i="9"/>
  <c r="L8" i="9"/>
  <c r="L7" i="9"/>
  <c r="L6" i="9"/>
  <c r="L12" i="9" s="1"/>
  <c r="L5" i="9"/>
  <c r="L11" i="9" s="1"/>
  <c r="L13" i="9" s="1"/>
  <c r="O23" i="9" l="1"/>
  <c r="O34" i="9"/>
  <c r="O33" i="9" s="1"/>
  <c r="O48" i="9" s="1"/>
  <c r="L23" i="9"/>
  <c r="L34" i="9"/>
  <c r="L33" i="9" s="1"/>
  <c r="L48" i="9" s="1"/>
  <c r="K11" i="9"/>
  <c r="K12" i="9"/>
  <c r="K23" i="9"/>
  <c r="K34" i="9"/>
  <c r="K33" i="9" s="1"/>
  <c r="J12" i="9"/>
  <c r="J11" i="9"/>
  <c r="N34" i="9"/>
  <c r="N33" i="9" s="1"/>
  <c r="N23" i="9"/>
  <c r="K13" i="9" l="1"/>
  <c r="K48" i="9"/>
  <c r="P23" i="9"/>
  <c r="J13" i="9"/>
  <c r="N48" i="9"/>
  <c r="P34" i="9"/>
  <c r="P33" i="9" s="1"/>
  <c r="R34" i="9"/>
  <c r="R33" i="9" s="1"/>
  <c r="Q34" i="9"/>
  <c r="Q33" i="9" s="1"/>
  <c r="I34" i="9"/>
  <c r="I33" i="9" s="1"/>
  <c r="H34" i="9"/>
  <c r="H33" i="9" s="1"/>
  <c r="R23" i="9"/>
  <c r="Q23" i="9"/>
  <c r="I23" i="9"/>
  <c r="H23" i="9"/>
  <c r="H12" i="9"/>
  <c r="H11" i="9"/>
  <c r="O19" i="6"/>
  <c r="N19" i="6"/>
  <c r="N27" i="6"/>
  <c r="M27" i="6"/>
  <c r="L27" i="6"/>
  <c r="K27" i="6"/>
  <c r="J27" i="6"/>
  <c r="I27" i="6"/>
  <c r="H27" i="6"/>
  <c r="M19" i="6"/>
  <c r="L19" i="6"/>
  <c r="K19" i="6"/>
  <c r="J19" i="6"/>
  <c r="I19" i="6"/>
  <c r="H19" i="6"/>
  <c r="B7" i="7"/>
  <c r="B8" i="7"/>
  <c r="B9" i="7"/>
  <c r="B10" i="7"/>
  <c r="B11" i="7"/>
  <c r="B12" i="7"/>
  <c r="B13" i="7"/>
  <c r="B14" i="7"/>
  <c r="B15" i="7"/>
  <c r="B16" i="7"/>
  <c r="B18" i="7"/>
  <c r="B19" i="7"/>
  <c r="B20" i="7"/>
  <c r="B21" i="7"/>
  <c r="B22" i="7"/>
  <c r="B27" i="7"/>
  <c r="B28" i="7"/>
  <c r="B29" i="7"/>
  <c r="B30" i="7"/>
  <c r="P4" i="6"/>
  <c r="P5" i="6"/>
  <c r="P6" i="6"/>
  <c r="P7" i="6"/>
  <c r="P8" i="6"/>
  <c r="H13" i="9" l="1"/>
  <c r="P48" i="9"/>
  <c r="R48" i="9"/>
  <c r="M23" i="9"/>
  <c r="J34" i="9"/>
  <c r="J33" i="9" s="1"/>
  <c r="I48" i="9"/>
  <c r="M34" i="9"/>
  <c r="M33" i="9" s="1"/>
  <c r="Q48" i="9"/>
  <c r="J23" i="9"/>
  <c r="S23" i="9"/>
  <c r="H48" i="9"/>
  <c r="S34" i="9"/>
  <c r="S33" i="9" s="1"/>
  <c r="M48" i="9" l="1"/>
  <c r="J48" i="9"/>
  <c r="S48" i="9"/>
</calcChain>
</file>

<file path=xl/sharedStrings.xml><?xml version="1.0" encoding="utf-8"?>
<sst xmlns="http://schemas.openxmlformats.org/spreadsheetml/2006/main" count="215" uniqueCount="179">
  <si>
    <t>FORMULÁRIO DE PEDIDO DE ALTERAÇÃO</t>
  </si>
  <si>
    <t>A preencher pelo IEFP</t>
  </si>
  <si>
    <t>1.</t>
  </si>
  <si>
    <t>Delegação Regional</t>
  </si>
  <si>
    <t>Assinatura</t>
  </si>
  <si>
    <t>2.</t>
  </si>
  <si>
    <t>IDENTIFICAÇÃO DA ENTIDADE</t>
  </si>
  <si>
    <t>2.1</t>
  </si>
  <si>
    <t>Denominação Social</t>
  </si>
  <si>
    <t>NIPC</t>
  </si>
  <si>
    <t>2.2</t>
  </si>
  <si>
    <t>Endereço</t>
  </si>
  <si>
    <t>Código Postal</t>
  </si>
  <si>
    <t>Telefone</t>
  </si>
  <si>
    <t>Fax</t>
  </si>
  <si>
    <t>Email</t>
  </si>
  <si>
    <t>2.3</t>
  </si>
  <si>
    <t>Natureza Juridica</t>
  </si>
  <si>
    <t>Código</t>
  </si>
  <si>
    <t xml:space="preserve">2.5 </t>
  </si>
  <si>
    <t>2.6</t>
  </si>
  <si>
    <t>Pessoa a Contactar</t>
  </si>
  <si>
    <t>Cargo</t>
  </si>
  <si>
    <t>3.</t>
  </si>
  <si>
    <t>JUSTIFICAÇÃO DO PEDIDO DE ALTERAÇÃO</t>
  </si>
  <si>
    <t>Justificação</t>
  </si>
  <si>
    <t>Dupla Certificação</t>
  </si>
  <si>
    <t>Formandos desempregados</t>
  </si>
  <si>
    <t>TOTAL</t>
  </si>
  <si>
    <t>Volume de horas formação</t>
  </si>
  <si>
    <t>Volume de dias formação</t>
  </si>
  <si>
    <t>Horário laboral</t>
  </si>
  <si>
    <t>Fora horário laboral</t>
  </si>
  <si>
    <t xml:space="preserve">Volume de horas de formação </t>
  </si>
  <si>
    <t xml:space="preserve">Volume de dias de formação </t>
  </si>
  <si>
    <t>Sim</t>
  </si>
  <si>
    <t>Não</t>
  </si>
  <si>
    <t>Horas de Monitoragem</t>
  </si>
  <si>
    <t>N.º de Formadores</t>
  </si>
  <si>
    <t>Formação em sala (a)</t>
  </si>
  <si>
    <t>TOTAL (a)+(b)</t>
  </si>
  <si>
    <t>Internos Permanentes (1)</t>
  </si>
  <si>
    <t>Internos Eventuais (2)</t>
  </si>
  <si>
    <t>Externos (3)</t>
  </si>
  <si>
    <t>TOTAL                  (1)+(2)+(3)</t>
  </si>
  <si>
    <t>TOTAL GERAL</t>
  </si>
  <si>
    <t>Custos elegíveis</t>
  </si>
  <si>
    <t>Pedido de Alteração</t>
  </si>
  <si>
    <t>Diferencial</t>
  </si>
  <si>
    <t xml:space="preserve">1. Encargos com Formandos </t>
  </si>
  <si>
    <t xml:space="preserve">    Bolsas para material de estudo </t>
  </si>
  <si>
    <t xml:space="preserve">    Bolsas de Profissionalização</t>
  </si>
  <si>
    <t xml:space="preserve">    Bolsas de Formação</t>
  </si>
  <si>
    <t xml:space="preserve">    Encargos com alimentação</t>
  </si>
  <si>
    <t xml:space="preserve">    Encargos com transportes</t>
  </si>
  <si>
    <t xml:space="preserve">    Encargos com alojamento</t>
  </si>
  <si>
    <t xml:space="preserve">    Outros Encargos</t>
  </si>
  <si>
    <t>2. Encargos com Formadores</t>
  </si>
  <si>
    <t xml:space="preserve">    Remunerações dos Formadores</t>
  </si>
  <si>
    <t xml:space="preserve">    Outros encargos</t>
  </si>
  <si>
    <t>4. Rendas, Alugueres e Amortizações</t>
  </si>
  <si>
    <t>8. Despesas com a transnacionalidade</t>
  </si>
  <si>
    <t xml:space="preserve">TOTAL </t>
  </si>
  <si>
    <t>Receitas Próprias</t>
  </si>
  <si>
    <t>RESUMO DAS ALTERAÇÕES</t>
  </si>
  <si>
    <t>N.º Cursos</t>
  </si>
  <si>
    <t>N.º Formandos Total</t>
  </si>
  <si>
    <t>N.º Horas</t>
  </si>
  <si>
    <t>N.º Dias</t>
  </si>
  <si>
    <t>Carga Horária</t>
  </si>
  <si>
    <t>PCT</t>
  </si>
  <si>
    <t>TIC</t>
  </si>
  <si>
    <t>SA</t>
  </si>
  <si>
    <t>Total</t>
  </si>
  <si>
    <t>T</t>
  </si>
  <si>
    <t>PS</t>
  </si>
  <si>
    <t>DECLARAÇÃO</t>
  </si>
  <si>
    <t>O(s) Subscritor(es) declara(m):</t>
  </si>
  <si>
    <t>b) a veracidade das informações constantes deste pedido de financiamento;</t>
  </si>
  <si>
    <t>Assinatura (s)*</t>
  </si>
  <si>
    <t>Data</t>
  </si>
  <si>
    <t>-         -</t>
  </si>
  <si>
    <t>*De quem tenha poderes para obrigar a entidade reconhecida nessa qualidade e com poderes para o acto e selo branco se se tratar de entidade de direito público</t>
  </si>
  <si>
    <t>LISTAGEM DOS CURSOS</t>
  </si>
  <si>
    <t>N.º do Curso</t>
  </si>
  <si>
    <t xml:space="preserve">Designação do Curso </t>
  </si>
  <si>
    <t>Situação</t>
  </si>
  <si>
    <t>Data de início</t>
  </si>
  <si>
    <t>Nível</t>
  </si>
  <si>
    <t>Novo</t>
  </si>
  <si>
    <t>Curso em</t>
  </si>
  <si>
    <t xml:space="preserve">Curso </t>
  </si>
  <si>
    <t>Inicial</t>
  </si>
  <si>
    <t>Final</t>
  </si>
  <si>
    <t>curso</t>
  </si>
  <si>
    <t>substituição</t>
  </si>
  <si>
    <t>alterado</t>
  </si>
  <si>
    <t>inalterado</t>
  </si>
  <si>
    <t>Caracterização</t>
  </si>
  <si>
    <t>N.º Curso</t>
  </si>
  <si>
    <t>Área de Formação</t>
  </si>
  <si>
    <t>Formação em Sala</t>
  </si>
  <si>
    <t>Formação TIC</t>
  </si>
  <si>
    <t>Temáticas Igualdade  Oportunidades</t>
  </si>
  <si>
    <r>
      <t>LISTAGEM DOS CURSOS</t>
    </r>
    <r>
      <rPr>
        <sz val="9"/>
        <rFont val="Arial"/>
        <family val="2"/>
      </rPr>
      <t xml:space="preserve"> (continuação)</t>
    </r>
  </si>
  <si>
    <t>Desemp.</t>
  </si>
  <si>
    <t>4.</t>
  </si>
  <si>
    <t>7.</t>
  </si>
  <si>
    <t>Descritivo</t>
  </si>
  <si>
    <t>8.</t>
  </si>
  <si>
    <t>Pág. 1/5</t>
  </si>
  <si>
    <t>Pág. 5/5</t>
  </si>
  <si>
    <t>Pág. 3/5</t>
  </si>
  <si>
    <t>Pág. 2/5</t>
  </si>
  <si>
    <t>Descrição do tipo de alteração proposta</t>
  </si>
  <si>
    <t>Sensib.
Ambiental</t>
  </si>
  <si>
    <t xml:space="preserve">       Internos permanentes de nível 1 a 4</t>
  </si>
  <si>
    <t xml:space="preserve">       Internos eventuais de nível 1 a 4</t>
  </si>
  <si>
    <t xml:space="preserve">       Externos de nível 1 a 4</t>
  </si>
  <si>
    <t>Nível 1 a 4</t>
  </si>
  <si>
    <t>MINISTÉRIO DO TRABALHO, SOLIDARIEDADE E SEGURANÇA SOCIAL</t>
  </si>
  <si>
    <t>Medida de Qualificação de Pessoas com Deficiência e Incapacidade</t>
  </si>
  <si>
    <t>RECEÇÃO</t>
  </si>
  <si>
    <t>N.º projeto</t>
  </si>
  <si>
    <t>Data de Fim do Projeto</t>
  </si>
  <si>
    <t>Emp. Ext.</t>
  </si>
  <si>
    <t>Inativos</t>
  </si>
  <si>
    <t>Modalidade</t>
  </si>
  <si>
    <t xml:space="preserve">Volume </t>
  </si>
  <si>
    <t>Horas</t>
  </si>
  <si>
    <t>Dias</t>
  </si>
  <si>
    <t>Local realização</t>
  </si>
  <si>
    <t xml:space="preserve"> Horas / Formando</t>
  </si>
  <si>
    <t>Em sala</t>
  </si>
  <si>
    <t>Nível 5 a 8</t>
  </si>
  <si>
    <t xml:space="preserve">    Encargos com Prestações Sociais</t>
  </si>
  <si>
    <t xml:space="preserve">       Internos eventuais de nível 5 a 8</t>
  </si>
  <si>
    <t xml:space="preserve">       Externos de nível 5 a 8</t>
  </si>
  <si>
    <t>6. Encargos Gerais do projeto</t>
  </si>
  <si>
    <t>N.º Ações</t>
  </si>
  <si>
    <t>IO</t>
  </si>
  <si>
    <t>c) ter a entidade a situação contributiva regularizada perante a Administração Fiscal e a Segurança Social;</t>
  </si>
  <si>
    <t>FPTC (b)</t>
  </si>
  <si>
    <t>Formação em Sala: SC + CT + PS</t>
  </si>
  <si>
    <t>FPTC - formação prática em contexto de trabalho</t>
  </si>
  <si>
    <t xml:space="preserve">    Encargos Salariais Ativos em Formação</t>
  </si>
  <si>
    <t xml:space="preserve">       Internos permanentes de nível 5 a  8</t>
  </si>
  <si>
    <t>3. Encargos com Outro Pessoal</t>
  </si>
  <si>
    <t xml:space="preserve">5. Encargos diretos </t>
  </si>
  <si>
    <t>7. Encargos com coordenação da CIF</t>
  </si>
  <si>
    <t>6.</t>
  </si>
  <si>
    <t>Data de fim</t>
  </si>
  <si>
    <t>Contínua</t>
  </si>
  <si>
    <t>5.NÚMERO DE FORMADORES E HORAS DE MONITORAGEM (dados globais do projeto ajustados à alteração proposta)</t>
  </si>
  <si>
    <t>MAPA RESUMO CUSTOS E RECEITAS DO PROJETO</t>
  </si>
  <si>
    <t>Formandos empregados</t>
  </si>
  <si>
    <t>Última aprovação</t>
  </si>
  <si>
    <t>Pedido alteração</t>
  </si>
  <si>
    <t>a) ter conhecimento das normas nacionais e comunitárias que regulam o acesso aos apoios;</t>
  </si>
  <si>
    <t>Última Aprovação</t>
  </si>
  <si>
    <t>N.º de ações</t>
  </si>
  <si>
    <t>N.º formandos</t>
  </si>
  <si>
    <t xml:space="preserve">Data de receção </t>
  </si>
  <si>
    <t>Pág. 4/5</t>
  </si>
  <si>
    <t xml:space="preserve">Tipo de Percurso </t>
  </si>
  <si>
    <t xml:space="preserve">Data de Início do Projeto </t>
  </si>
  <si>
    <t>Alteração da estrutura de custos do projeto;</t>
  </si>
  <si>
    <t>Alteração das entidades formadoras das ações de formação;</t>
  </si>
  <si>
    <t>Alteração dos locais de realização das ações de formação;</t>
  </si>
  <si>
    <t>Alteração das datas de realização das ações de formação aprovadas;</t>
  </si>
  <si>
    <t>Alteração do número de destinatários aprovados para as ações de formação;</t>
  </si>
  <si>
    <t>Alteração das horas de monitoragem e dos formadores das ações de formação;</t>
  </si>
  <si>
    <t>Desistência / substituição / alteração de cursos;</t>
  </si>
  <si>
    <t>Alteração da data de início quando superior a 90 dias após a data prevista de início aprovada em candidatura, ou da data de receção do Termo de Aceitação, no caso desta última se revelar posterior.</t>
  </si>
  <si>
    <t>d) que não foi nem será presente a qualquer outra entidade pedido de contribuição para os mesmos cursos.</t>
  </si>
  <si>
    <r>
      <t>MONTANTE</t>
    </r>
    <r>
      <rPr>
        <b/>
        <sz val="8"/>
        <rFont val="Arial"/>
        <family val="2"/>
      </rPr>
      <t xml:space="preserve"> 2021</t>
    </r>
    <r>
      <rPr>
        <sz val="8"/>
        <rFont val="Arial"/>
        <family val="2"/>
      </rPr>
      <t xml:space="preserve"> (em euros)</t>
    </r>
  </si>
  <si>
    <r>
      <t>MONTANTE</t>
    </r>
    <r>
      <rPr>
        <b/>
        <sz val="8"/>
        <rFont val="Arial"/>
        <family val="2"/>
      </rPr>
      <t xml:space="preserve"> 2022</t>
    </r>
    <r>
      <rPr>
        <sz val="8"/>
        <rFont val="Arial"/>
        <family val="2"/>
      </rPr>
      <t xml:space="preserve"> (em euros)</t>
    </r>
  </si>
  <si>
    <r>
      <t>MONTANTE</t>
    </r>
    <r>
      <rPr>
        <b/>
        <sz val="8"/>
        <rFont val="Arial"/>
        <family val="2"/>
      </rPr>
      <t xml:space="preserve"> 2023</t>
    </r>
    <r>
      <rPr>
        <sz val="8"/>
        <rFont val="Arial"/>
        <family val="2"/>
      </rPr>
      <t xml:space="preserve"> (em euros)</t>
    </r>
  </si>
  <si>
    <r>
      <t>MONTANTE</t>
    </r>
    <r>
      <rPr>
        <b/>
        <sz val="8"/>
        <rFont val="Arial"/>
        <family val="2"/>
      </rPr>
      <t xml:space="preserve"> 2024</t>
    </r>
    <r>
      <rPr>
        <sz val="8"/>
        <rFont val="Arial"/>
        <family val="2"/>
      </rPr>
      <t xml:space="preserve"> (em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</si>
</sst>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$"/>
    <numFmt numFmtId="165" formatCode="[$€ -809]#,##0.00"/>
  </numFmts>
  <fonts count="20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Arial Black"/>
      <family val="2"/>
    </font>
    <font>
      <b/>
      <sz val="9"/>
      <name val="Arial Black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name val="Arial Narrow"/>
      <family val="2"/>
    </font>
    <font>
      <i/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8">
    <xf numFmtId="0" fontId="0" fillId="0" borderId="0" xfId="0"/>
    <xf numFmtId="0" fontId="2" fillId="2" borderId="1" xfId="0" applyFont="1" applyFill="1" applyBorder="1" applyAlignment="1">
      <alignment horizontal="centerContinuous" vertical="top"/>
    </xf>
    <xf numFmtId="0" fontId="2" fillId="2" borderId="0" xfId="0" applyFont="1" applyFill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6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2" borderId="1" xfId="0" applyFont="1" applyFill="1" applyBorder="1"/>
    <xf numFmtId="0" fontId="2" fillId="2" borderId="0" xfId="0" applyFont="1" applyFill="1"/>
    <xf numFmtId="0" fontId="7" fillId="2" borderId="0" xfId="0" applyFont="1" applyFill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2" fillId="3" borderId="7" xfId="0" applyFont="1" applyFill="1" applyBorder="1"/>
    <xf numFmtId="0" fontId="2" fillId="3" borderId="8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7" fillId="3" borderId="1" xfId="0" applyFont="1" applyFill="1" applyBorder="1"/>
    <xf numFmtId="0" fontId="7" fillId="3" borderId="0" xfId="0" applyFont="1" applyFill="1"/>
    <xf numFmtId="0" fontId="7" fillId="3" borderId="2" xfId="0" applyFont="1" applyFill="1" applyBorder="1"/>
    <xf numFmtId="0" fontId="7" fillId="3" borderId="3" xfId="0" applyFont="1" applyFill="1" applyBorder="1"/>
    <xf numFmtId="0" fontId="7" fillId="3" borderId="6" xfId="0" applyFont="1" applyFill="1" applyBorder="1"/>
    <xf numFmtId="0" fontId="6" fillId="3" borderId="6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6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right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2" xfId="0" applyFont="1" applyFill="1" applyBorder="1"/>
    <xf numFmtId="0" fontId="6" fillId="3" borderId="0" xfId="0" applyFont="1" applyFill="1" applyAlignment="1">
      <alignment horizontal="right"/>
    </xf>
    <xf numFmtId="0" fontId="7" fillId="3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3" borderId="1" xfId="0" applyFont="1" applyFill="1" applyBorder="1"/>
    <xf numFmtId="0" fontId="7" fillId="3" borderId="4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3" borderId="3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horizontal="right" vertical="center"/>
    </xf>
    <xf numFmtId="3" fontId="6" fillId="3" borderId="0" xfId="0" applyNumberFormat="1" applyFont="1" applyFill="1" applyAlignment="1" applyProtection="1">
      <alignment horizontal="right" vertical="center"/>
      <protection locked="0"/>
    </xf>
    <xf numFmtId="3" fontId="6" fillId="3" borderId="0" xfId="0" applyNumberFormat="1" applyFont="1" applyFill="1" applyAlignment="1">
      <alignment horizontal="right" vertical="center"/>
    </xf>
    <xf numFmtId="0" fontId="5" fillId="3" borderId="10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17" fillId="3" borderId="10" xfId="0" applyFont="1" applyFill="1" applyBorder="1"/>
    <xf numFmtId="0" fontId="17" fillId="3" borderId="11" xfId="0" applyFont="1" applyFill="1" applyBorder="1"/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8" fillId="3" borderId="10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18" fillId="3" borderId="1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/>
    <xf numFmtId="0" fontId="7" fillId="4" borderId="1" xfId="0" applyFont="1" applyFill="1" applyBorder="1"/>
    <xf numFmtId="0" fontId="7" fillId="4" borderId="0" xfId="0" applyFont="1" applyFill="1" applyAlignment="1">
      <alignment horizontal="justify" vertical="top"/>
    </xf>
    <xf numFmtId="0" fontId="7" fillId="4" borderId="2" xfId="0" applyFont="1" applyFill="1" applyBorder="1" applyAlignment="1">
      <alignment vertical="center"/>
    </xf>
    <xf numFmtId="0" fontId="7" fillId="4" borderId="0" xfId="0" applyFont="1" applyFill="1"/>
    <xf numFmtId="0" fontId="6" fillId="3" borderId="6" xfId="0" applyFont="1" applyFill="1" applyBorder="1" applyAlignment="1" applyProtection="1">
      <alignment horizontal="left" vertical="center"/>
      <protection locked="0"/>
    </xf>
    <xf numFmtId="0" fontId="17" fillId="3" borderId="7" xfId="0" applyFont="1" applyFill="1" applyBorder="1"/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>
      <alignment vertical="center" wrapText="1"/>
    </xf>
    <xf numFmtId="0" fontId="12" fillId="3" borderId="7" xfId="1" applyFont="1" applyFill="1" applyBorder="1" applyAlignment="1">
      <alignment vertical="center"/>
    </xf>
    <xf numFmtId="0" fontId="12" fillId="3" borderId="8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12" fillId="3" borderId="1" xfId="1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13" fillId="3" borderId="0" xfId="1" applyFont="1" applyFill="1" applyAlignment="1">
      <alignment horizontal="center" vertical="justify" wrapText="1"/>
    </xf>
    <xf numFmtId="165" fontId="6" fillId="3" borderId="0" xfId="1" applyNumberFormat="1" applyFont="1" applyFill="1" applyAlignment="1">
      <alignment horizontal="right" vertical="center"/>
    </xf>
    <xf numFmtId="165" fontId="6" fillId="3" borderId="0" xfId="1" applyNumberFormat="1" applyFont="1" applyFill="1" applyAlignment="1" applyProtection="1">
      <alignment horizontal="right" vertical="center"/>
      <protection locked="0"/>
    </xf>
    <xf numFmtId="165" fontId="15" fillId="3" borderId="0" xfId="1" applyNumberFormat="1" applyFont="1" applyFill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165" fontId="15" fillId="3" borderId="0" xfId="1" applyNumberFormat="1" applyFont="1" applyFill="1" applyAlignment="1" applyProtection="1">
      <alignment horizontal="right" vertical="center"/>
      <protection locked="0"/>
    </xf>
    <xf numFmtId="0" fontId="6" fillId="3" borderId="4" xfId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top"/>
    </xf>
    <xf numFmtId="0" fontId="6" fillId="3" borderId="3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0" fontId="6" fillId="3" borderId="16" xfId="1" applyFont="1" applyFill="1" applyBorder="1" applyAlignment="1">
      <alignment vertical="center"/>
    </xf>
    <xf numFmtId="165" fontId="12" fillId="5" borderId="10" xfId="1" applyNumberFormat="1" applyFont="1" applyFill="1" applyBorder="1" applyAlignment="1">
      <alignment horizontal="right" vertical="center"/>
    </xf>
    <xf numFmtId="165" fontId="6" fillId="3" borderId="10" xfId="1" applyNumberFormat="1" applyFont="1" applyFill="1" applyBorder="1" applyAlignment="1" applyProtection="1">
      <alignment horizontal="right" vertical="center"/>
      <protection locked="0"/>
    </xf>
    <xf numFmtId="165" fontId="6" fillId="3" borderId="10" xfId="1" applyNumberFormat="1" applyFont="1" applyFill="1" applyBorder="1" applyAlignment="1">
      <alignment horizontal="right" vertical="center"/>
    </xf>
    <xf numFmtId="165" fontId="15" fillId="3" borderId="10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 applyProtection="1">
      <alignment horizontal="right" vertical="center"/>
      <protection locked="0"/>
    </xf>
    <xf numFmtId="0" fontId="12" fillId="5" borderId="16" xfId="1" applyFont="1" applyFill="1" applyBorder="1" applyAlignment="1">
      <alignment vertical="center"/>
    </xf>
    <xf numFmtId="165" fontId="12" fillId="5" borderId="13" xfId="1" applyNumberFormat="1" applyFont="1" applyFill="1" applyBorder="1" applyAlignment="1" applyProtection="1">
      <alignment horizontal="right" vertical="center"/>
      <protection locked="0"/>
    </xf>
    <xf numFmtId="165" fontId="12" fillId="6" borderId="10" xfId="1" applyNumberFormat="1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right" vertical="center"/>
    </xf>
    <xf numFmtId="165" fontId="12" fillId="5" borderId="11" xfId="1" applyNumberFormat="1" applyFont="1" applyFill="1" applyBorder="1" applyAlignment="1" applyProtection="1">
      <alignment horizontal="right" vertical="center"/>
      <protection locked="0"/>
    </xf>
    <xf numFmtId="165" fontId="12" fillId="6" borderId="11" xfId="1" applyNumberFormat="1" applyFont="1" applyFill="1" applyBorder="1" applyAlignment="1">
      <alignment horizontal="right" vertical="center"/>
    </xf>
    <xf numFmtId="165" fontId="6" fillId="3" borderId="11" xfId="1" applyNumberFormat="1" applyFont="1" applyFill="1" applyBorder="1" applyAlignment="1" applyProtection="1">
      <alignment horizontal="right" vertical="center"/>
      <protection locked="0"/>
    </xf>
    <xf numFmtId="165" fontId="12" fillId="5" borderId="11" xfId="1" applyNumberFormat="1" applyFont="1" applyFill="1" applyBorder="1" applyAlignment="1">
      <alignment horizontal="right" vertical="center"/>
    </xf>
    <xf numFmtId="165" fontId="15" fillId="3" borderId="11" xfId="1" applyNumberFormat="1" applyFont="1" applyFill="1" applyBorder="1" applyAlignment="1">
      <alignment horizontal="right" vertical="center"/>
    </xf>
    <xf numFmtId="3" fontId="6" fillId="6" borderId="11" xfId="1" applyNumberFormat="1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 wrapText="1"/>
    </xf>
    <xf numFmtId="3" fontId="6" fillId="5" borderId="11" xfId="1" applyNumberFormat="1" applyFont="1" applyFill="1" applyBorder="1" applyAlignment="1">
      <alignment horizontal="right" vertical="center"/>
    </xf>
    <xf numFmtId="0" fontId="13" fillId="6" borderId="10" xfId="1" applyFont="1" applyFill="1" applyBorder="1" applyAlignment="1" applyProtection="1">
      <alignment horizontal="center" vertical="center" wrapText="1"/>
      <protection locked="0"/>
    </xf>
    <xf numFmtId="0" fontId="13" fillId="6" borderId="11" xfId="1" applyFont="1" applyFill="1" applyBorder="1" applyAlignment="1" applyProtection="1">
      <alignment horizontal="center" vertical="center" wrapText="1"/>
      <protection locked="0"/>
    </xf>
    <xf numFmtId="3" fontId="6" fillId="3" borderId="11" xfId="1" applyNumberFormat="1" applyFont="1" applyFill="1" applyBorder="1" applyAlignment="1" applyProtection="1">
      <alignment horizontal="center" vertical="center"/>
      <protection locked="0"/>
    </xf>
    <xf numFmtId="165" fontId="12" fillId="5" borderId="11" xfId="1" applyNumberFormat="1" applyFont="1" applyFill="1" applyBorder="1" applyAlignment="1" applyProtection="1">
      <alignment vertical="center"/>
      <protection locked="0"/>
    </xf>
    <xf numFmtId="165" fontId="12" fillId="6" borderId="11" xfId="1" applyNumberFormat="1" applyFont="1" applyFill="1" applyBorder="1" applyAlignment="1">
      <alignment vertical="center"/>
    </xf>
    <xf numFmtId="165" fontId="6" fillId="3" borderId="11" xfId="1" applyNumberFormat="1" applyFont="1" applyFill="1" applyBorder="1" applyAlignment="1" applyProtection="1">
      <alignment vertical="center"/>
      <protection locked="0"/>
    </xf>
    <xf numFmtId="165" fontId="12" fillId="5" borderId="11" xfId="1" applyNumberFormat="1" applyFont="1" applyFill="1" applyBorder="1" applyAlignment="1">
      <alignment vertical="center"/>
    </xf>
    <xf numFmtId="165" fontId="15" fillId="3" borderId="11" xfId="1" applyNumberFormat="1" applyFont="1" applyFill="1" applyBorder="1" applyAlignment="1">
      <alignment vertical="center"/>
    </xf>
    <xf numFmtId="0" fontId="13" fillId="3" borderId="11" xfId="0" applyFont="1" applyFill="1" applyBorder="1" applyAlignment="1">
      <alignment vertical="center" wrapText="1"/>
    </xf>
    <xf numFmtId="3" fontId="6" fillId="3" borderId="10" xfId="1" applyNumberFormat="1" applyFont="1" applyFill="1" applyBorder="1" applyAlignment="1" applyProtection="1">
      <alignment horizontal="right" vertical="center"/>
      <protection locked="0"/>
    </xf>
    <xf numFmtId="3" fontId="6" fillId="5" borderId="10" xfId="1" applyNumberFormat="1" applyFont="1" applyFill="1" applyBorder="1" applyAlignment="1">
      <alignment horizontal="right" vertical="center"/>
    </xf>
    <xf numFmtId="3" fontId="6" fillId="6" borderId="10" xfId="1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2" fillId="2" borderId="2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justify" vertical="top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7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" fillId="2" borderId="26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/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0" fontId="6" fillId="3" borderId="3" xfId="0" applyFont="1" applyFill="1" applyBorder="1"/>
    <xf numFmtId="0" fontId="7" fillId="3" borderId="6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justify" vertical="top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/>
    </xf>
    <xf numFmtId="0" fontId="13" fillId="6" borderId="12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left" vertical="center"/>
    </xf>
    <xf numFmtId="16" fontId="14" fillId="3" borderId="8" xfId="1" quotePrefix="1" applyNumberFormat="1" applyFont="1" applyFill="1" applyBorder="1" applyAlignment="1">
      <alignment horizontal="right" vertical="center"/>
    </xf>
    <xf numFmtId="0" fontId="12" fillId="5" borderId="10" xfId="1" applyFont="1" applyFill="1" applyBorder="1" applyAlignment="1">
      <alignment horizontal="left" vertical="center"/>
    </xf>
    <xf numFmtId="0" fontId="12" fillId="5" borderId="11" xfId="1" applyFont="1" applyFill="1" applyBorder="1" applyAlignment="1">
      <alignment horizontal="left" vertical="center"/>
    </xf>
    <xf numFmtId="0" fontId="12" fillId="6" borderId="10" xfId="1" applyFont="1" applyFill="1" applyBorder="1" applyAlignment="1">
      <alignment horizontal="left" vertical="center"/>
    </xf>
    <xf numFmtId="0" fontId="12" fillId="6" borderId="11" xfId="1" applyFont="1" applyFill="1" applyBorder="1" applyAlignment="1">
      <alignment horizontal="left" vertical="center"/>
    </xf>
    <xf numFmtId="0" fontId="15" fillId="3" borderId="10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2" fillId="5" borderId="10" xfId="1" applyFont="1" applyFill="1" applyBorder="1" applyAlignment="1">
      <alignment horizontal="left" vertical="center" wrapText="1"/>
    </xf>
    <xf numFmtId="0" fontId="12" fillId="5" borderId="11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6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3" fontId="6" fillId="5" borderId="11" xfId="1" applyNumberFormat="1" applyFont="1" applyFill="1" applyBorder="1" applyAlignment="1">
      <alignment horizontal="right" vertical="center"/>
    </xf>
    <xf numFmtId="3" fontId="7" fillId="5" borderId="12" xfId="1" applyNumberFormat="1" applyFill="1" applyBorder="1" applyAlignment="1">
      <alignment horizontal="right"/>
    </xf>
    <xf numFmtId="3" fontId="6" fillId="6" borderId="11" xfId="1" applyNumberFormat="1" applyFont="1" applyFill="1" applyBorder="1" applyAlignment="1">
      <alignment horizontal="right" vertical="center"/>
    </xf>
    <xf numFmtId="3" fontId="7" fillId="6" borderId="12" xfId="1" applyNumberFormat="1" applyFill="1" applyBorder="1" applyAlignment="1">
      <alignment horizontal="right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6" fillId="3" borderId="11" xfId="1" applyNumberFormat="1" applyFont="1" applyFill="1" applyBorder="1" applyAlignment="1" applyProtection="1">
      <alignment horizontal="right" vertical="center"/>
      <protection locked="0"/>
    </xf>
    <xf numFmtId="3" fontId="6" fillId="3" borderId="12" xfId="1" applyNumberFormat="1" applyFont="1" applyFill="1" applyBorder="1" applyAlignment="1" applyProtection="1">
      <alignment horizontal="right" vertical="center"/>
      <protection locked="0"/>
    </xf>
    <xf numFmtId="0" fontId="13" fillId="6" borderId="10" xfId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" fontId="14" fillId="3" borderId="8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3" fontId="6" fillId="3" borderId="11" xfId="0" applyNumberFormat="1" applyFont="1" applyFill="1" applyBorder="1" applyAlignment="1" applyProtection="1">
      <alignment horizontal="right" vertical="center"/>
      <protection locked="0"/>
    </xf>
    <xf numFmtId="3" fontId="6" fillId="3" borderId="6" xfId="0" applyNumberFormat="1" applyFont="1" applyFill="1" applyBorder="1" applyAlignment="1" applyProtection="1">
      <alignment horizontal="right" vertical="center"/>
      <protection locked="0"/>
    </xf>
    <xf numFmtId="3" fontId="6" fillId="3" borderId="12" xfId="0" applyNumberFormat="1" applyFont="1" applyFill="1" applyBorder="1" applyAlignment="1" applyProtection="1">
      <alignment horizontal="right" vertical="center"/>
      <protection locked="0"/>
    </xf>
    <xf numFmtId="0" fontId="6" fillId="8" borderId="1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29</xdr:row>
          <xdr:rowOff>114300</xdr:rowOff>
        </xdr:from>
        <xdr:to>
          <xdr:col>2</xdr:col>
          <xdr:colOff>7620</xdr:colOff>
          <xdr:row>30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30</xdr:row>
          <xdr:rowOff>175260</xdr:rowOff>
        </xdr:from>
        <xdr:to>
          <xdr:col>2</xdr:col>
          <xdr:colOff>0</xdr:colOff>
          <xdr:row>31</xdr:row>
          <xdr:rowOff>175260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160020</xdr:rowOff>
        </xdr:from>
        <xdr:to>
          <xdr:col>2</xdr:col>
          <xdr:colOff>7620</xdr:colOff>
          <xdr:row>32</xdr:row>
          <xdr:rowOff>160020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32</xdr:row>
          <xdr:rowOff>152400</xdr:rowOff>
        </xdr:from>
        <xdr:to>
          <xdr:col>2</xdr:col>
          <xdr:colOff>7620</xdr:colOff>
          <xdr:row>33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33</xdr:row>
          <xdr:rowOff>175260</xdr:rowOff>
        </xdr:from>
        <xdr:to>
          <xdr:col>2</xdr:col>
          <xdr:colOff>7620</xdr:colOff>
          <xdr:row>34</xdr:row>
          <xdr:rowOff>175260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34</xdr:row>
          <xdr:rowOff>182880</xdr:rowOff>
        </xdr:from>
        <xdr:to>
          <xdr:col>2</xdr:col>
          <xdr:colOff>7620</xdr:colOff>
          <xdr:row>35</xdr:row>
          <xdr:rowOff>182880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1</xdr:row>
      <xdr:rowOff>9525</xdr:rowOff>
    </xdr:from>
    <xdr:to>
      <xdr:col>2</xdr:col>
      <xdr:colOff>171450</xdr:colOff>
      <xdr:row>7</xdr:row>
      <xdr:rowOff>0</xdr:rowOff>
    </xdr:to>
    <xdr:pic>
      <xdr:nvPicPr>
        <xdr:cNvPr id="1063" name="Picture 1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550"/>
          <a:ext cx="600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182880</xdr:rowOff>
        </xdr:from>
        <xdr:to>
          <xdr:col>2</xdr:col>
          <xdr:colOff>7620</xdr:colOff>
          <xdr:row>36</xdr:row>
          <xdr:rowOff>182880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213360</xdr:rowOff>
        </xdr:from>
        <xdr:to>
          <xdr:col>2</xdr:col>
          <xdr:colOff>7620</xdr:colOff>
          <xdr:row>37</xdr:row>
          <xdr:rowOff>213360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289560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E62"/>
  <sheetViews>
    <sheetView showGridLines="0" tabSelected="1" workbookViewId="0">
      <selection activeCell="S26" sqref="S26"/>
    </sheetView>
  </sheetViews>
  <sheetFormatPr defaultRowHeight="13.2" x14ac:dyDescent="0.25"/>
  <cols>
    <col min="1" max="1" width="3.44140625" style="45" customWidth="1"/>
    <col min="2" max="20" width="4.33203125" style="45" customWidth="1"/>
    <col min="21" max="21" width="9.109375" style="45"/>
    <col min="22" max="22" width="1.88671875" style="45" customWidth="1"/>
  </cols>
  <sheetData>
    <row r="1" spans="1:23" s="46" customFormat="1" ht="15.9" customHeight="1" x14ac:dyDescent="0.25">
      <c r="A1" s="170"/>
      <c r="B1" s="171"/>
      <c r="C1" s="172"/>
      <c r="D1" s="164" t="s">
        <v>120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  <c r="S1" s="179" t="s">
        <v>47</v>
      </c>
      <c r="T1" s="180"/>
      <c r="U1" s="180"/>
      <c r="V1" s="181"/>
    </row>
    <row r="2" spans="1:23" s="46" customFormat="1" ht="8.25" customHeight="1" x14ac:dyDescent="0.25">
      <c r="A2" s="173"/>
      <c r="B2" s="174"/>
      <c r="C2" s="175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182"/>
      <c r="T2" s="183"/>
      <c r="U2" s="183"/>
      <c r="V2" s="184"/>
    </row>
    <row r="3" spans="1:23" s="46" customFormat="1" ht="0.75" hidden="1" customHeight="1" x14ac:dyDescent="0.25">
      <c r="A3" s="173"/>
      <c r="B3" s="174"/>
      <c r="C3" s="17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82"/>
      <c r="T3" s="183"/>
      <c r="U3" s="183"/>
      <c r="V3" s="184"/>
    </row>
    <row r="4" spans="1:23" s="46" customFormat="1" ht="14.1" customHeight="1" x14ac:dyDescent="0.25">
      <c r="A4" s="173"/>
      <c r="B4" s="174"/>
      <c r="C4" s="175"/>
      <c r="D4" s="188" t="s">
        <v>121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0"/>
      <c r="S4" s="182"/>
      <c r="T4" s="183"/>
      <c r="U4" s="183"/>
      <c r="V4" s="184"/>
    </row>
    <row r="5" spans="1:23" s="46" customFormat="1" ht="12" customHeight="1" x14ac:dyDescent="0.25">
      <c r="A5" s="173"/>
      <c r="B5" s="174"/>
      <c r="C5" s="175"/>
      <c r="D5" s="191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3"/>
      <c r="S5" s="182"/>
      <c r="T5" s="183"/>
      <c r="U5" s="183"/>
      <c r="V5" s="184"/>
    </row>
    <row r="6" spans="1:23" s="46" customFormat="1" ht="4.5" customHeight="1" x14ac:dyDescent="0.25">
      <c r="A6" s="173"/>
      <c r="B6" s="174"/>
      <c r="C6" s="175"/>
      <c r="D6" s="194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182"/>
      <c r="T6" s="183"/>
      <c r="U6" s="183"/>
      <c r="V6" s="184"/>
    </row>
    <row r="7" spans="1:23" s="46" customFormat="1" ht="15.75" customHeight="1" x14ac:dyDescent="0.25">
      <c r="A7" s="173"/>
      <c r="B7" s="174"/>
      <c r="C7" s="175"/>
      <c r="D7" s="200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2"/>
      <c r="S7" s="182"/>
      <c r="T7" s="183"/>
      <c r="U7" s="183"/>
      <c r="V7" s="184"/>
      <c r="W7" s="47"/>
    </row>
    <row r="8" spans="1:23" s="31" customFormat="1" ht="21" customHeight="1" thickBot="1" x14ac:dyDescent="0.3">
      <c r="A8" s="176"/>
      <c r="B8" s="177"/>
      <c r="C8" s="178"/>
      <c r="D8" s="197" t="s">
        <v>0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85"/>
      <c r="T8" s="186"/>
      <c r="U8" s="186"/>
      <c r="V8" s="187"/>
      <c r="W8" s="47"/>
    </row>
    <row r="9" spans="1:23" x14ac:dyDescent="0.25">
      <c r="A9" s="7" t="s">
        <v>1</v>
      </c>
      <c r="B9" s="8"/>
      <c r="C9" s="8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9"/>
      <c r="T9" s="9"/>
      <c r="U9" s="9"/>
      <c r="V9" s="9"/>
    </row>
    <row r="10" spans="1:23" x14ac:dyDescent="0.25">
      <c r="A10" s="10" t="s">
        <v>2</v>
      </c>
      <c r="B10" s="11" t="s">
        <v>122</v>
      </c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</row>
    <row r="11" spans="1:23" ht="18" customHeight="1" x14ac:dyDescent="0.25">
      <c r="A11" s="14"/>
      <c r="B11" s="12" t="s">
        <v>3</v>
      </c>
      <c r="C11" s="12"/>
      <c r="D11" s="12"/>
      <c r="E11" s="12"/>
      <c r="F11" s="15"/>
      <c r="G11" s="15"/>
      <c r="H11" s="15"/>
      <c r="I11" s="15"/>
      <c r="J11" s="15"/>
      <c r="K11" s="15"/>
      <c r="L11" s="15"/>
      <c r="M11" s="15"/>
      <c r="N11" s="12" t="s">
        <v>162</v>
      </c>
      <c r="O11" s="12"/>
      <c r="P11" s="12"/>
      <c r="Q11" s="12"/>
      <c r="R11" s="15"/>
      <c r="S11" s="15"/>
      <c r="T11" s="15"/>
      <c r="U11" s="15"/>
      <c r="V11" s="13"/>
    </row>
    <row r="12" spans="1:23" x14ac:dyDescent="0.25">
      <c r="A12" s="1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</row>
    <row r="13" spans="1:23" x14ac:dyDescent="0.25">
      <c r="A13" s="14"/>
      <c r="B13" s="12" t="s">
        <v>4</v>
      </c>
      <c r="C13" s="12"/>
      <c r="D13" s="12"/>
      <c r="E13" s="15"/>
      <c r="F13" s="15"/>
      <c r="G13" s="15"/>
      <c r="H13" s="15"/>
      <c r="I13" s="15"/>
      <c r="J13" s="15"/>
      <c r="K13" s="15"/>
      <c r="L13" s="15"/>
      <c r="M13" s="15"/>
      <c r="N13" s="12" t="s">
        <v>123</v>
      </c>
      <c r="O13" s="12"/>
      <c r="P13" s="12"/>
      <c r="Q13" s="15"/>
      <c r="R13" s="15"/>
      <c r="S13" s="15"/>
      <c r="T13" s="15"/>
      <c r="U13" s="15"/>
      <c r="V13" s="13"/>
    </row>
    <row r="14" spans="1:23" x14ac:dyDescent="0.25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7"/>
    </row>
    <row r="15" spans="1:23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3" x14ac:dyDescent="0.25">
      <c r="A16" s="19" t="s">
        <v>5</v>
      </c>
      <c r="B16" s="20" t="s">
        <v>6</v>
      </c>
      <c r="C16" s="20"/>
      <c r="D16" s="20"/>
      <c r="E16" s="20"/>
      <c r="F16" s="20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</row>
    <row r="17" spans="1:3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1:31" ht="17.25" customHeight="1" x14ac:dyDescent="0.25">
      <c r="A18" s="23"/>
      <c r="B18" s="24" t="s">
        <v>7</v>
      </c>
      <c r="C18" s="24" t="s">
        <v>8</v>
      </c>
      <c r="D18" s="24"/>
      <c r="E18" s="24"/>
      <c r="F18" s="24"/>
      <c r="G18" s="205"/>
      <c r="H18" s="205"/>
      <c r="I18" s="205"/>
      <c r="J18" s="205"/>
      <c r="K18" s="205"/>
      <c r="L18" s="205"/>
      <c r="M18" s="205"/>
      <c r="N18" s="205"/>
      <c r="O18" s="24" t="s">
        <v>9</v>
      </c>
      <c r="P18" s="26"/>
      <c r="Q18" s="204"/>
      <c r="R18" s="204"/>
      <c r="S18" s="204"/>
      <c r="T18" s="204"/>
      <c r="U18" s="204"/>
      <c r="V18" s="25"/>
    </row>
    <row r="19" spans="1:31" ht="17.25" customHeight="1" x14ac:dyDescent="0.25">
      <c r="A19" s="23"/>
      <c r="B19" s="24" t="s">
        <v>10</v>
      </c>
      <c r="C19" s="24" t="s">
        <v>11</v>
      </c>
      <c r="D19" s="24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5"/>
    </row>
    <row r="20" spans="1:31" ht="17.25" customHeight="1" x14ac:dyDescent="0.25">
      <c r="A20" s="23"/>
      <c r="B20" s="24"/>
      <c r="C20" s="24" t="s">
        <v>12</v>
      </c>
      <c r="D20" s="24"/>
      <c r="E20" s="24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5"/>
    </row>
    <row r="21" spans="1:31" ht="17.25" customHeight="1" x14ac:dyDescent="0.25">
      <c r="A21" s="23"/>
      <c r="B21" s="24"/>
      <c r="C21" s="24" t="s">
        <v>13</v>
      </c>
      <c r="D21" s="24"/>
      <c r="E21" s="26"/>
      <c r="F21" s="26"/>
      <c r="G21" s="26"/>
      <c r="H21" s="26"/>
      <c r="I21" s="24" t="s">
        <v>14</v>
      </c>
      <c r="J21" s="27"/>
      <c r="K21" s="27"/>
      <c r="L21" s="28"/>
      <c r="M21" s="27"/>
      <c r="N21" s="27"/>
      <c r="O21" s="167" t="s">
        <v>15</v>
      </c>
      <c r="P21" s="167"/>
      <c r="Q21" s="27"/>
      <c r="R21" s="27"/>
      <c r="S21" s="27"/>
      <c r="T21" s="27"/>
      <c r="U21" s="27"/>
      <c r="V21" s="25"/>
    </row>
    <row r="22" spans="1:31" ht="17.25" customHeight="1" x14ac:dyDescent="0.25">
      <c r="A22" s="23"/>
      <c r="B22" s="24" t="s">
        <v>16</v>
      </c>
      <c r="C22" s="24" t="s">
        <v>17</v>
      </c>
      <c r="D22" s="24"/>
      <c r="E22" s="24"/>
      <c r="F22" s="24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5"/>
    </row>
    <row r="23" spans="1:31" ht="17.25" customHeight="1" x14ac:dyDescent="0.25">
      <c r="A23" s="23"/>
      <c r="B23" s="24"/>
      <c r="C23" s="24" t="s">
        <v>18</v>
      </c>
      <c r="D23" s="24"/>
      <c r="E23" s="26"/>
      <c r="F23" s="26"/>
      <c r="G23" s="26"/>
      <c r="H23" s="26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5"/>
    </row>
    <row r="24" spans="1:31" ht="17.25" customHeight="1" x14ac:dyDescent="0.25">
      <c r="A24" s="23"/>
      <c r="B24" s="24" t="s">
        <v>19</v>
      </c>
      <c r="C24" s="24" t="s">
        <v>165</v>
      </c>
      <c r="D24" s="24"/>
      <c r="E24" s="24"/>
      <c r="F24" s="24"/>
      <c r="G24" s="24"/>
      <c r="H24" s="24"/>
      <c r="I24" s="26"/>
      <c r="J24" s="26"/>
      <c r="K24" s="26"/>
      <c r="L24" s="24" t="s">
        <v>124</v>
      </c>
      <c r="M24" s="24"/>
      <c r="N24" s="24"/>
      <c r="O24" s="24"/>
      <c r="P24" s="24"/>
      <c r="Q24" s="26"/>
      <c r="R24" s="26"/>
      <c r="S24" s="26"/>
      <c r="T24" s="26"/>
      <c r="U24" s="26"/>
      <c r="V24" s="25"/>
    </row>
    <row r="25" spans="1:31" ht="17.25" customHeight="1" x14ac:dyDescent="0.25">
      <c r="A25" s="23"/>
      <c r="B25" s="24" t="s">
        <v>20</v>
      </c>
      <c r="C25" s="24" t="s">
        <v>21</v>
      </c>
      <c r="D25" s="24"/>
      <c r="E25" s="24"/>
      <c r="F25" s="24"/>
      <c r="G25" s="26"/>
      <c r="H25" s="26"/>
      <c r="I25" s="26"/>
      <c r="J25" s="26"/>
      <c r="K25" s="26"/>
      <c r="L25" s="26"/>
      <c r="M25" s="26"/>
      <c r="N25" s="26"/>
      <c r="O25" s="168" t="s">
        <v>22</v>
      </c>
      <c r="P25" s="168"/>
      <c r="Q25" s="26"/>
      <c r="R25" s="26"/>
      <c r="S25" s="26"/>
      <c r="T25" s="26"/>
      <c r="U25" s="26"/>
      <c r="V25" s="25"/>
    </row>
    <row r="26" spans="1:31" ht="17.25" customHeight="1" x14ac:dyDescent="0.25">
      <c r="A26" s="23"/>
      <c r="B26" s="24"/>
      <c r="C26" s="24" t="s">
        <v>13</v>
      </c>
      <c r="D26" s="24"/>
      <c r="E26" s="26"/>
      <c r="F26" s="26"/>
      <c r="G26" s="26"/>
      <c r="H26" s="26"/>
      <c r="I26" s="26"/>
      <c r="J26" s="26"/>
      <c r="K26" s="24"/>
      <c r="L26" s="167" t="s">
        <v>15</v>
      </c>
      <c r="M26" s="167"/>
      <c r="N26" s="26"/>
      <c r="O26" s="26"/>
      <c r="P26" s="26"/>
      <c r="Q26" s="26"/>
      <c r="R26" s="26"/>
      <c r="S26" s="26"/>
      <c r="T26" s="26"/>
      <c r="U26" s="26"/>
      <c r="V26" s="25"/>
    </row>
    <row r="27" spans="1:31" x14ac:dyDescent="0.25">
      <c r="A27" s="29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0"/>
    </row>
    <row r="28" spans="1:3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31" x14ac:dyDescent="0.25">
      <c r="A29" s="32" t="s">
        <v>23</v>
      </c>
      <c r="B29" s="20" t="s">
        <v>24</v>
      </c>
      <c r="C29" s="21"/>
      <c r="D29" s="21"/>
      <c r="E29" s="21"/>
      <c r="F29" s="21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</row>
    <row r="30" spans="1:31" x14ac:dyDescent="0.25">
      <c r="A30" s="40"/>
      <c r="B30" s="35"/>
      <c r="C30" s="35"/>
      <c r="D30" s="35"/>
      <c r="E30" s="35"/>
      <c r="F30" s="37"/>
      <c r="G30" s="37"/>
      <c r="H30" s="35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</row>
    <row r="31" spans="1:31" s="103" customFormat="1" ht="17.25" customHeight="1" x14ac:dyDescent="0.25">
      <c r="A31" s="100"/>
      <c r="B31" s="101"/>
      <c r="C31" s="169" t="s">
        <v>166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02"/>
      <c r="X31" s="162"/>
      <c r="Y31" s="162"/>
      <c r="Z31" s="162"/>
      <c r="AA31" s="162"/>
      <c r="AB31" s="162"/>
      <c r="AC31" s="162"/>
      <c r="AD31" s="162"/>
      <c r="AE31" s="162"/>
    </row>
    <row r="32" spans="1:31" s="103" customFormat="1" ht="17.25" customHeight="1" x14ac:dyDescent="0.25">
      <c r="A32" s="100"/>
      <c r="B32" s="101"/>
      <c r="C32" s="169" t="s">
        <v>167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02"/>
      <c r="X32" s="162"/>
      <c r="Y32" s="162"/>
      <c r="Z32" s="162"/>
      <c r="AA32" s="162"/>
      <c r="AB32" s="162"/>
      <c r="AC32" s="162"/>
      <c r="AD32" s="162"/>
      <c r="AE32" s="162"/>
    </row>
    <row r="33" spans="1:31" s="103" customFormat="1" ht="17.25" customHeight="1" x14ac:dyDescent="0.25">
      <c r="A33" s="100"/>
      <c r="B33" s="101"/>
      <c r="C33" s="169" t="s">
        <v>168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02"/>
      <c r="X33" s="162"/>
      <c r="Y33" s="162"/>
      <c r="Z33" s="162"/>
      <c r="AA33" s="162"/>
      <c r="AB33" s="162"/>
      <c r="AC33" s="162"/>
      <c r="AD33" s="162"/>
      <c r="AE33" s="162"/>
    </row>
    <row r="34" spans="1:31" s="103" customFormat="1" ht="17.25" customHeight="1" x14ac:dyDescent="0.25">
      <c r="A34" s="100"/>
      <c r="B34" s="101"/>
      <c r="C34" s="169" t="s">
        <v>169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02"/>
      <c r="X34" s="162"/>
      <c r="Y34" s="162"/>
      <c r="Z34" s="162"/>
      <c r="AA34" s="162"/>
      <c r="AB34" s="162"/>
      <c r="AC34" s="162"/>
      <c r="AD34" s="162"/>
      <c r="AE34" s="162"/>
    </row>
    <row r="35" spans="1:31" s="103" customFormat="1" ht="17.25" customHeight="1" x14ac:dyDescent="0.25">
      <c r="A35" s="100"/>
      <c r="B35" s="101"/>
      <c r="C35" s="169" t="s">
        <v>170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02"/>
      <c r="X35" s="162"/>
      <c r="Y35" s="162"/>
      <c r="Z35" s="162"/>
      <c r="AA35" s="162"/>
      <c r="AB35" s="162"/>
      <c r="AC35" s="162"/>
      <c r="AD35" s="162"/>
      <c r="AE35" s="162"/>
    </row>
    <row r="36" spans="1:31" s="103" customFormat="1" ht="17.25" customHeight="1" x14ac:dyDescent="0.25">
      <c r="A36" s="100"/>
      <c r="B36" s="101"/>
      <c r="C36" s="169" t="s">
        <v>171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02"/>
      <c r="X36" s="162"/>
      <c r="Y36" s="162"/>
      <c r="Z36" s="162"/>
      <c r="AA36" s="162"/>
      <c r="AB36" s="162"/>
      <c r="AC36" s="162"/>
      <c r="AD36" s="162"/>
      <c r="AE36" s="162"/>
    </row>
    <row r="37" spans="1:31" s="103" customFormat="1" ht="17.25" customHeight="1" x14ac:dyDescent="0.25">
      <c r="A37" s="100"/>
      <c r="B37" s="101"/>
      <c r="C37" s="169" t="s">
        <v>172</v>
      </c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02"/>
      <c r="X37" s="162"/>
      <c r="Y37" s="162"/>
      <c r="Z37" s="162"/>
      <c r="AA37" s="162"/>
      <c r="AB37" s="162"/>
      <c r="AC37" s="162"/>
      <c r="AD37" s="162"/>
      <c r="AE37" s="162"/>
    </row>
    <row r="38" spans="1:31" s="103" customFormat="1" ht="28.5" customHeight="1" x14ac:dyDescent="0.25">
      <c r="A38" s="100"/>
      <c r="B38" s="101"/>
      <c r="C38" s="169" t="s">
        <v>173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02"/>
      <c r="X38" s="162"/>
      <c r="Y38" s="162"/>
      <c r="Z38" s="162"/>
      <c r="AA38" s="162"/>
      <c r="AB38" s="162"/>
      <c r="AC38" s="162"/>
      <c r="AD38" s="162"/>
      <c r="AE38" s="162"/>
    </row>
    <row r="39" spans="1:31" s="103" customFormat="1" ht="5.25" customHeight="1" x14ac:dyDescent="0.25">
      <c r="A39" s="100"/>
      <c r="B39" s="101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02"/>
    </row>
    <row r="40" spans="1:31" s="103" customFormat="1" ht="17.25" customHeight="1" x14ac:dyDescent="0.25">
      <c r="A40" s="100"/>
      <c r="B40" s="208" t="s">
        <v>25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102"/>
    </row>
    <row r="41" spans="1:31" s="103" customFormat="1" ht="17.25" customHeight="1" x14ac:dyDescent="0.25">
      <c r="A41" s="100"/>
      <c r="B41" s="209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1"/>
      <c r="V41" s="102"/>
    </row>
    <row r="42" spans="1:31" s="103" customFormat="1" ht="17.25" customHeight="1" x14ac:dyDescent="0.25">
      <c r="A42" s="100"/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4"/>
      <c r="V42" s="102"/>
    </row>
    <row r="43" spans="1:31" s="103" customFormat="1" ht="17.25" customHeight="1" x14ac:dyDescent="0.25">
      <c r="A43" s="100"/>
      <c r="B43" s="212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4"/>
      <c r="V43" s="102"/>
    </row>
    <row r="44" spans="1:31" s="99" customFormat="1" ht="17.25" customHeight="1" x14ac:dyDescent="0.25">
      <c r="A44" s="23"/>
      <c r="B44" s="212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4"/>
      <c r="V44" s="39"/>
    </row>
    <row r="45" spans="1:31" x14ac:dyDescent="0.25">
      <c r="A45" s="40"/>
      <c r="B45" s="212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4"/>
      <c r="V45" s="39"/>
    </row>
    <row r="46" spans="1:31" x14ac:dyDescent="0.25">
      <c r="A46" s="40"/>
      <c r="B46" s="212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4"/>
      <c r="V46" s="36"/>
    </row>
    <row r="47" spans="1:31" x14ac:dyDescent="0.25">
      <c r="A47" s="40"/>
      <c r="B47" s="212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4"/>
      <c r="V47" s="36"/>
    </row>
    <row r="48" spans="1:31" x14ac:dyDescent="0.25">
      <c r="A48" s="40"/>
      <c r="B48" s="212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4"/>
      <c r="V48" s="36"/>
    </row>
    <row r="49" spans="1:22" x14ac:dyDescent="0.25">
      <c r="A49" s="40"/>
      <c r="B49" s="212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4"/>
      <c r="V49" s="36"/>
    </row>
    <row r="50" spans="1:22" x14ac:dyDescent="0.25">
      <c r="A50" s="40"/>
      <c r="B50" s="212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4"/>
      <c r="V50" s="36"/>
    </row>
    <row r="51" spans="1:22" x14ac:dyDescent="0.25">
      <c r="A51" s="40"/>
      <c r="B51" s="212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4"/>
      <c r="V51" s="36"/>
    </row>
    <row r="52" spans="1:22" x14ac:dyDescent="0.25">
      <c r="A52" s="40"/>
      <c r="B52" s="212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4"/>
      <c r="V52" s="36"/>
    </row>
    <row r="53" spans="1:22" x14ac:dyDescent="0.25">
      <c r="A53" s="40"/>
      <c r="B53" s="212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4"/>
      <c r="V53" s="36"/>
    </row>
    <row r="54" spans="1:22" x14ac:dyDescent="0.25">
      <c r="A54" s="40"/>
      <c r="B54" s="212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4"/>
      <c r="V54" s="36"/>
    </row>
    <row r="55" spans="1:22" x14ac:dyDescent="0.25">
      <c r="A55" s="40"/>
      <c r="B55" s="212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4"/>
      <c r="V55" s="36"/>
    </row>
    <row r="56" spans="1:22" x14ac:dyDescent="0.25">
      <c r="A56" s="40"/>
      <c r="B56" s="21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7"/>
      <c r="V56" s="36"/>
    </row>
    <row r="57" spans="1:22" x14ac:dyDescent="0.25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1:22" ht="13.8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207" t="s">
        <v>110</v>
      </c>
      <c r="V58" s="207"/>
    </row>
    <row r="59" spans="1:22" ht="13.8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</row>
    <row r="60" spans="1:22" ht="13.8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</row>
    <row r="61" spans="1:22" ht="13.8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</row>
    <row r="62" spans="1:22" ht="13.8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</sheetData>
  <mergeCells count="34">
    <mergeCell ref="Q18:U18"/>
    <mergeCell ref="G18:N18"/>
    <mergeCell ref="F20:U20"/>
    <mergeCell ref="U58:V58"/>
    <mergeCell ref="C36:U36"/>
    <mergeCell ref="C39:U39"/>
    <mergeCell ref="C33:U33"/>
    <mergeCell ref="C35:U35"/>
    <mergeCell ref="C37:U37"/>
    <mergeCell ref="C38:U38"/>
    <mergeCell ref="C34:U34"/>
    <mergeCell ref="B40:U40"/>
    <mergeCell ref="B41:U56"/>
    <mergeCell ref="D9:R9"/>
    <mergeCell ref="D1:R1"/>
    <mergeCell ref="X31:AE31"/>
    <mergeCell ref="X32:AE32"/>
    <mergeCell ref="X33:AE33"/>
    <mergeCell ref="O21:P21"/>
    <mergeCell ref="O25:P25"/>
    <mergeCell ref="L26:M26"/>
    <mergeCell ref="C31:U31"/>
    <mergeCell ref="C32:U32"/>
    <mergeCell ref="A1:C8"/>
    <mergeCell ref="S1:V8"/>
    <mergeCell ref="D4:R6"/>
    <mergeCell ref="D8:R8"/>
    <mergeCell ref="D7:R7"/>
    <mergeCell ref="E19:U19"/>
    <mergeCell ref="X34:AE34"/>
    <mergeCell ref="X35:AE35"/>
    <mergeCell ref="X36:AE36"/>
    <mergeCell ref="X37:AE37"/>
    <mergeCell ref="X38:AE38"/>
  </mergeCells>
  <phoneticPr fontId="11" type="noConversion"/>
  <pageMargins left="0.31496062992125984" right="0.74803149606299213" top="0.39370078740157483" bottom="0.39370078740157483" header="0" footer="0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220980</xdr:colOff>
                    <xdr:row>29</xdr:row>
                    <xdr:rowOff>114300</xdr:rowOff>
                  </from>
                  <to>
                    <xdr:col>2</xdr:col>
                    <xdr:colOff>7620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213360</xdr:colOff>
                    <xdr:row>30</xdr:row>
                    <xdr:rowOff>175260</xdr:rowOff>
                  </from>
                  <to>
                    <xdr:col>2</xdr:col>
                    <xdr:colOff>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220980</xdr:colOff>
                    <xdr:row>31</xdr:row>
                    <xdr:rowOff>160020</xdr:rowOff>
                  </from>
                  <to>
                    <xdr:col>2</xdr:col>
                    <xdr:colOff>7620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220980</xdr:colOff>
                    <xdr:row>32</xdr:row>
                    <xdr:rowOff>152400</xdr:rowOff>
                  </from>
                  <to>
                    <xdr:col>2</xdr:col>
                    <xdr:colOff>7620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220980</xdr:colOff>
                    <xdr:row>33</xdr:row>
                    <xdr:rowOff>175260</xdr:rowOff>
                  </from>
                  <to>
                    <xdr:col>2</xdr:col>
                    <xdr:colOff>7620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220980</xdr:colOff>
                    <xdr:row>34</xdr:row>
                    <xdr:rowOff>182880</xdr:rowOff>
                  </from>
                  <to>
                    <xdr:col>2</xdr:col>
                    <xdr:colOff>7620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0</xdr:col>
                    <xdr:colOff>220980</xdr:colOff>
                    <xdr:row>35</xdr:row>
                    <xdr:rowOff>182880</xdr:rowOff>
                  </from>
                  <to>
                    <xdr:col>2</xdr:col>
                    <xdr:colOff>7620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0</xdr:col>
                    <xdr:colOff>220980</xdr:colOff>
                    <xdr:row>36</xdr:row>
                    <xdr:rowOff>213360</xdr:rowOff>
                  </from>
                  <to>
                    <xdr:col>2</xdr:col>
                    <xdr:colOff>7620</xdr:colOff>
                    <xdr:row>37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R33"/>
  <sheetViews>
    <sheetView workbookViewId="0">
      <selection activeCell="O5" sqref="O5:P6"/>
    </sheetView>
  </sheetViews>
  <sheetFormatPr defaultColWidth="4.33203125" defaultRowHeight="13.5" customHeight="1" x14ac:dyDescent="0.25"/>
  <cols>
    <col min="1" max="1" width="2.5546875" style="31" customWidth="1"/>
    <col min="2" max="2" width="5" style="31" customWidth="1"/>
    <col min="3" max="3" width="25" style="31" customWidth="1"/>
    <col min="4" max="4" width="6.109375" style="31" customWidth="1"/>
    <col min="5" max="5" width="8.5546875" style="31" customWidth="1"/>
    <col min="6" max="6" width="6.5546875" style="31" bestFit="1" customWidth="1"/>
    <col min="7" max="7" width="7.6640625" style="31" bestFit="1" customWidth="1"/>
    <col min="8" max="8" width="31" style="31" customWidth="1"/>
    <col min="9" max="9" width="6.33203125" style="31" customWidth="1"/>
    <col min="10" max="11" width="8.88671875" style="31" customWidth="1"/>
    <col min="12" max="12" width="5.33203125" style="31" customWidth="1"/>
    <col min="13" max="13" width="4.88671875" style="31" customWidth="1"/>
    <col min="14" max="14" width="6.44140625" style="31" customWidth="1"/>
    <col min="15" max="15" width="7.109375" style="31" customWidth="1"/>
    <col min="16" max="16" width="6.88671875" style="31" customWidth="1"/>
    <col min="17" max="17" width="3" style="31" hidden="1" customWidth="1"/>
    <col min="18" max="18" width="4" style="31" customWidth="1"/>
    <col min="19" max="16384" width="4.33203125" style="31"/>
  </cols>
  <sheetData>
    <row r="1" spans="1:18" ht="8.1" customHeight="1" x14ac:dyDescent="0.25"/>
    <row r="2" spans="1:18" ht="12" customHeight="1" x14ac:dyDescent="0.25">
      <c r="A2" s="56" t="s">
        <v>106</v>
      </c>
      <c r="B2" s="57" t="s">
        <v>83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58"/>
    </row>
    <row r="3" spans="1:18" ht="8.1" customHeight="1" x14ac:dyDescent="0.25">
      <c r="A3" s="49"/>
      <c r="R3" s="52"/>
    </row>
    <row r="4" spans="1:18" ht="23.25" customHeight="1" x14ac:dyDescent="0.25">
      <c r="A4" s="49"/>
      <c r="B4" s="229" t="s">
        <v>84</v>
      </c>
      <c r="C4" s="234" t="s">
        <v>85</v>
      </c>
      <c r="D4" s="234" t="s">
        <v>86</v>
      </c>
      <c r="E4" s="237"/>
      <c r="F4" s="237"/>
      <c r="G4" s="238"/>
      <c r="H4" s="234" t="s">
        <v>114</v>
      </c>
      <c r="I4" s="229" t="s">
        <v>160</v>
      </c>
      <c r="J4" s="223" t="s">
        <v>87</v>
      </c>
      <c r="K4" s="223" t="s">
        <v>151</v>
      </c>
      <c r="L4" s="223" t="s">
        <v>88</v>
      </c>
      <c r="M4" s="233"/>
      <c r="N4" s="229" t="s">
        <v>161</v>
      </c>
      <c r="O4" s="229"/>
      <c r="P4" s="230"/>
      <c r="Q4" s="226"/>
      <c r="R4" s="52"/>
    </row>
    <row r="5" spans="1:18" ht="12.75" customHeight="1" x14ac:dyDescent="0.25">
      <c r="A5" s="49"/>
      <c r="B5" s="229"/>
      <c r="C5" s="235"/>
      <c r="D5" s="77" t="s">
        <v>89</v>
      </c>
      <c r="E5" s="77" t="s">
        <v>90</v>
      </c>
      <c r="F5" s="77" t="s">
        <v>91</v>
      </c>
      <c r="G5" s="77" t="s">
        <v>91</v>
      </c>
      <c r="H5" s="235"/>
      <c r="I5" s="229"/>
      <c r="J5" s="224"/>
      <c r="K5" s="224"/>
      <c r="L5" s="222" t="s">
        <v>92</v>
      </c>
      <c r="M5" s="222" t="s">
        <v>93</v>
      </c>
      <c r="N5" s="223" t="s">
        <v>125</v>
      </c>
      <c r="O5" s="218" t="s">
        <v>105</v>
      </c>
      <c r="P5" s="222" t="s">
        <v>126</v>
      </c>
      <c r="Q5" s="227"/>
      <c r="R5" s="52"/>
    </row>
    <row r="6" spans="1:18" ht="11.25" customHeight="1" x14ac:dyDescent="0.25">
      <c r="A6" s="49"/>
      <c r="B6" s="229"/>
      <c r="C6" s="236"/>
      <c r="D6" s="78" t="s">
        <v>94</v>
      </c>
      <c r="E6" s="78" t="s">
        <v>95</v>
      </c>
      <c r="F6" s="78" t="s">
        <v>96</v>
      </c>
      <c r="G6" s="78" t="s">
        <v>97</v>
      </c>
      <c r="H6" s="236"/>
      <c r="I6" s="229"/>
      <c r="J6" s="225"/>
      <c r="K6" s="225"/>
      <c r="L6" s="222"/>
      <c r="M6" s="222"/>
      <c r="N6" s="231"/>
      <c r="O6" s="219"/>
      <c r="P6" s="232"/>
      <c r="Q6" s="228"/>
      <c r="R6" s="52"/>
    </row>
    <row r="7" spans="1:18" ht="17.25" customHeight="1" x14ac:dyDescent="0.25">
      <c r="A7" s="49"/>
      <c r="B7" s="63" t="str">
        <f>IF(C7&lt;&gt;0,#REF!+1,"  ")</f>
        <v xml:space="preserve">  </v>
      </c>
      <c r="C7" s="61"/>
      <c r="D7" s="61"/>
      <c r="E7" s="61"/>
      <c r="F7" s="61"/>
      <c r="G7" s="61"/>
      <c r="H7" s="61"/>
      <c r="I7" s="51"/>
      <c r="J7" s="79"/>
      <c r="K7" s="79"/>
      <c r="L7" s="51"/>
      <c r="M7" s="62"/>
      <c r="N7" s="61"/>
      <c r="O7" s="61"/>
      <c r="P7" s="51"/>
      <c r="Q7" s="80"/>
      <c r="R7" s="52"/>
    </row>
    <row r="8" spans="1:18" ht="17.25" customHeight="1" x14ac:dyDescent="0.25">
      <c r="A8" s="49"/>
      <c r="B8" s="63" t="str">
        <f t="shared" ref="B8:B16" si="0">IF(C8&lt;&gt;0,B7+1,"  ")</f>
        <v xml:space="preserve">  </v>
      </c>
      <c r="C8" s="61"/>
      <c r="D8" s="61"/>
      <c r="E8" s="61"/>
      <c r="F8" s="61"/>
      <c r="G8" s="61"/>
      <c r="H8" s="61"/>
      <c r="I8" s="51"/>
      <c r="J8" s="61"/>
      <c r="K8" s="51"/>
      <c r="L8" s="51"/>
      <c r="M8" s="62"/>
      <c r="N8" s="61"/>
      <c r="O8" s="61"/>
      <c r="P8" s="51"/>
      <c r="Q8" s="80"/>
      <c r="R8" s="52"/>
    </row>
    <row r="9" spans="1:18" ht="17.25" customHeight="1" x14ac:dyDescent="0.25">
      <c r="A9" s="49"/>
      <c r="B9" s="63" t="str">
        <f t="shared" si="0"/>
        <v xml:space="preserve">  </v>
      </c>
      <c r="C9" s="61"/>
      <c r="D9" s="61"/>
      <c r="E9" s="61"/>
      <c r="F9" s="61"/>
      <c r="G9" s="61"/>
      <c r="H9" s="61"/>
      <c r="I9" s="51"/>
      <c r="J9" s="61"/>
      <c r="K9" s="51"/>
      <c r="L9" s="51"/>
      <c r="M9" s="62"/>
      <c r="N9" s="61"/>
      <c r="O9" s="61"/>
      <c r="P9" s="51"/>
      <c r="Q9" s="80"/>
      <c r="R9" s="52"/>
    </row>
    <row r="10" spans="1:18" ht="17.25" customHeight="1" x14ac:dyDescent="0.25">
      <c r="A10" s="49"/>
      <c r="B10" s="63" t="str">
        <f t="shared" si="0"/>
        <v xml:space="preserve">  </v>
      </c>
      <c r="C10" s="61"/>
      <c r="D10" s="61"/>
      <c r="E10" s="61"/>
      <c r="F10" s="61"/>
      <c r="G10" s="61"/>
      <c r="H10" s="61"/>
      <c r="I10" s="51"/>
      <c r="J10" s="61"/>
      <c r="K10" s="51"/>
      <c r="L10" s="51"/>
      <c r="M10" s="62"/>
      <c r="N10" s="61"/>
      <c r="O10" s="61"/>
      <c r="P10" s="51"/>
      <c r="Q10" s="80"/>
      <c r="R10" s="52"/>
    </row>
    <row r="11" spans="1:18" ht="17.25" customHeight="1" x14ac:dyDescent="0.25">
      <c r="A11" s="49"/>
      <c r="B11" s="63" t="str">
        <f t="shared" si="0"/>
        <v xml:space="preserve">  </v>
      </c>
      <c r="C11" s="61"/>
      <c r="D11" s="61"/>
      <c r="E11" s="61"/>
      <c r="F11" s="61"/>
      <c r="G11" s="61"/>
      <c r="H11" s="61"/>
      <c r="I11" s="51"/>
      <c r="J11" s="61"/>
      <c r="K11" s="51"/>
      <c r="L11" s="51"/>
      <c r="M11" s="62"/>
      <c r="N11" s="61"/>
      <c r="O11" s="61"/>
      <c r="P11" s="51"/>
      <c r="Q11" s="80"/>
      <c r="R11" s="52"/>
    </row>
    <row r="12" spans="1:18" ht="17.25" customHeight="1" x14ac:dyDescent="0.25">
      <c r="A12" s="49"/>
      <c r="B12" s="63" t="str">
        <f t="shared" si="0"/>
        <v xml:space="preserve">  </v>
      </c>
      <c r="C12" s="61"/>
      <c r="D12" s="61"/>
      <c r="E12" s="61"/>
      <c r="F12" s="61"/>
      <c r="G12" s="61"/>
      <c r="H12" s="61"/>
      <c r="I12" s="51"/>
      <c r="J12" s="61"/>
      <c r="K12" s="51"/>
      <c r="L12" s="51"/>
      <c r="M12" s="62"/>
      <c r="N12" s="61"/>
      <c r="O12" s="61"/>
      <c r="P12" s="51"/>
      <c r="Q12" s="80"/>
      <c r="R12" s="52"/>
    </row>
    <row r="13" spans="1:18" ht="17.25" customHeight="1" x14ac:dyDescent="0.25">
      <c r="A13" s="49"/>
      <c r="B13" s="63" t="str">
        <f t="shared" si="0"/>
        <v xml:space="preserve">  </v>
      </c>
      <c r="C13" s="61"/>
      <c r="D13" s="61"/>
      <c r="E13" s="61"/>
      <c r="F13" s="61"/>
      <c r="G13" s="61"/>
      <c r="H13" s="61"/>
      <c r="I13" s="51"/>
      <c r="J13" s="61"/>
      <c r="K13" s="51"/>
      <c r="L13" s="51"/>
      <c r="M13" s="62"/>
      <c r="N13" s="61"/>
      <c r="O13" s="61"/>
      <c r="P13" s="51"/>
      <c r="Q13" s="80"/>
      <c r="R13" s="52"/>
    </row>
    <row r="14" spans="1:18" ht="17.25" customHeight="1" x14ac:dyDescent="0.25">
      <c r="A14" s="49"/>
      <c r="B14" s="63" t="str">
        <f t="shared" si="0"/>
        <v xml:space="preserve">  </v>
      </c>
      <c r="C14" s="61"/>
      <c r="D14" s="61"/>
      <c r="E14" s="61"/>
      <c r="F14" s="61"/>
      <c r="G14" s="61"/>
      <c r="H14" s="61"/>
      <c r="I14" s="51"/>
      <c r="J14" s="61"/>
      <c r="K14" s="51"/>
      <c r="L14" s="51"/>
      <c r="M14" s="62"/>
      <c r="N14" s="61"/>
      <c r="O14" s="61"/>
      <c r="P14" s="51"/>
      <c r="Q14" s="80"/>
      <c r="R14" s="52"/>
    </row>
    <row r="15" spans="1:18" ht="17.25" customHeight="1" x14ac:dyDescent="0.25">
      <c r="A15" s="49"/>
      <c r="B15" s="63" t="str">
        <f t="shared" si="0"/>
        <v xml:space="preserve">  </v>
      </c>
      <c r="C15" s="61"/>
      <c r="D15" s="61"/>
      <c r="E15" s="61"/>
      <c r="F15" s="61"/>
      <c r="G15" s="61"/>
      <c r="H15" s="61"/>
      <c r="I15" s="51"/>
      <c r="J15" s="61"/>
      <c r="K15" s="51"/>
      <c r="L15" s="51"/>
      <c r="M15" s="62"/>
      <c r="N15" s="61"/>
      <c r="O15" s="61"/>
      <c r="P15" s="51"/>
      <c r="Q15" s="80"/>
      <c r="R15" s="52"/>
    </row>
    <row r="16" spans="1:18" ht="17.25" customHeight="1" x14ac:dyDescent="0.25">
      <c r="A16" s="49"/>
      <c r="B16" s="63" t="str">
        <f t="shared" si="0"/>
        <v xml:space="preserve">  </v>
      </c>
      <c r="C16" s="61"/>
      <c r="D16" s="61"/>
      <c r="E16" s="61"/>
      <c r="F16" s="61"/>
      <c r="G16" s="61"/>
      <c r="H16" s="61"/>
      <c r="I16" s="51"/>
      <c r="J16" s="61"/>
      <c r="K16" s="51"/>
      <c r="L16" s="51"/>
      <c r="M16" s="62"/>
      <c r="N16" s="61"/>
      <c r="O16" s="61"/>
      <c r="P16" s="51"/>
      <c r="Q16" s="80"/>
      <c r="R16" s="52"/>
    </row>
    <row r="17" spans="1:18" ht="17.25" customHeight="1" x14ac:dyDescent="0.25">
      <c r="A17" s="49"/>
      <c r="B17" s="63"/>
      <c r="C17" s="61"/>
      <c r="D17" s="61"/>
      <c r="E17" s="61"/>
      <c r="F17" s="61"/>
      <c r="G17" s="61"/>
      <c r="H17" s="61"/>
      <c r="I17" s="51"/>
      <c r="J17" s="61"/>
      <c r="K17" s="51"/>
      <c r="L17" s="51"/>
      <c r="M17" s="62"/>
      <c r="N17" s="61"/>
      <c r="O17" s="61"/>
      <c r="P17" s="51"/>
      <c r="Q17" s="80"/>
      <c r="R17" s="52"/>
    </row>
    <row r="18" spans="1:18" ht="17.25" customHeight="1" x14ac:dyDescent="0.25">
      <c r="A18" s="49"/>
      <c r="B18" s="63" t="str">
        <f>IF(C18&lt;&gt;0,B17+1,"  ")</f>
        <v xml:space="preserve">  </v>
      </c>
      <c r="C18" s="61"/>
      <c r="D18" s="61"/>
      <c r="E18" s="61"/>
      <c r="F18" s="61"/>
      <c r="G18" s="61"/>
      <c r="H18" s="61"/>
      <c r="I18" s="51"/>
      <c r="J18" s="61"/>
      <c r="K18" s="51"/>
      <c r="L18" s="51"/>
      <c r="M18" s="62"/>
      <c r="N18" s="61"/>
      <c r="O18" s="61"/>
      <c r="P18" s="51"/>
      <c r="Q18" s="80"/>
      <c r="R18" s="52"/>
    </row>
    <row r="19" spans="1:18" ht="17.25" customHeight="1" x14ac:dyDescent="0.25">
      <c r="A19" s="49"/>
      <c r="B19" s="63" t="str">
        <f>IF(C19&lt;&gt;0,B18+1,"  ")</f>
        <v xml:space="preserve">  </v>
      </c>
      <c r="C19" s="61"/>
      <c r="D19" s="61"/>
      <c r="E19" s="61"/>
      <c r="F19" s="61"/>
      <c r="G19" s="61"/>
      <c r="H19" s="61"/>
      <c r="I19" s="51"/>
      <c r="J19" s="61"/>
      <c r="K19" s="51"/>
      <c r="L19" s="51"/>
      <c r="M19" s="62"/>
      <c r="N19" s="61"/>
      <c r="O19" s="61"/>
      <c r="P19" s="51"/>
      <c r="Q19" s="80"/>
      <c r="R19" s="52"/>
    </row>
    <row r="20" spans="1:18" ht="17.25" customHeight="1" x14ac:dyDescent="0.25">
      <c r="A20" s="49"/>
      <c r="B20" s="63" t="str">
        <f>IF(C20&lt;&gt;0,B19+1,"  ")</f>
        <v xml:space="preserve">  </v>
      </c>
      <c r="C20" s="61"/>
      <c r="D20" s="61"/>
      <c r="E20" s="61"/>
      <c r="F20" s="61"/>
      <c r="G20" s="61"/>
      <c r="H20" s="61"/>
      <c r="I20" s="51"/>
      <c r="J20" s="61"/>
      <c r="K20" s="51"/>
      <c r="L20" s="51"/>
      <c r="M20" s="62"/>
      <c r="N20" s="61"/>
      <c r="O20" s="61"/>
      <c r="P20" s="51"/>
      <c r="Q20" s="80"/>
      <c r="R20" s="52"/>
    </row>
    <row r="21" spans="1:18" ht="17.25" customHeight="1" x14ac:dyDescent="0.25">
      <c r="A21" s="49"/>
      <c r="B21" s="63" t="str">
        <f>IF(C21&lt;&gt;0,B20+1,"  ")</f>
        <v xml:space="preserve">  </v>
      </c>
      <c r="C21" s="61"/>
      <c r="D21" s="61"/>
      <c r="E21" s="61"/>
      <c r="F21" s="61"/>
      <c r="G21" s="61"/>
      <c r="H21" s="61"/>
      <c r="I21" s="51"/>
      <c r="J21" s="61"/>
      <c r="K21" s="51"/>
      <c r="L21" s="51"/>
      <c r="M21" s="62"/>
      <c r="N21" s="61"/>
      <c r="O21" s="61"/>
      <c r="P21" s="51"/>
      <c r="Q21" s="80"/>
      <c r="R21" s="52"/>
    </row>
    <row r="22" spans="1:18" ht="17.25" customHeight="1" x14ac:dyDescent="0.25">
      <c r="A22" s="49"/>
      <c r="B22" s="63" t="str">
        <f>IF(C22&lt;&gt;0,B21+1,"  ")</f>
        <v xml:space="preserve">  </v>
      </c>
      <c r="C22" s="61"/>
      <c r="D22" s="61"/>
      <c r="E22" s="61"/>
      <c r="F22" s="61"/>
      <c r="G22" s="61"/>
      <c r="H22" s="61"/>
      <c r="I22" s="51"/>
      <c r="J22" s="61"/>
      <c r="K22" s="51"/>
      <c r="L22" s="51"/>
      <c r="M22" s="62"/>
      <c r="N22" s="61"/>
      <c r="O22" s="61"/>
      <c r="P22" s="51"/>
      <c r="Q22" s="80"/>
      <c r="R22" s="52"/>
    </row>
    <row r="23" spans="1:18" ht="17.25" customHeight="1" x14ac:dyDescent="0.25">
      <c r="A23" s="49"/>
      <c r="B23" s="63"/>
      <c r="C23" s="61"/>
      <c r="D23" s="61"/>
      <c r="E23" s="61"/>
      <c r="F23" s="61"/>
      <c r="G23" s="61"/>
      <c r="H23" s="61"/>
      <c r="I23" s="51"/>
      <c r="J23" s="61"/>
      <c r="K23" s="51"/>
      <c r="L23" s="51"/>
      <c r="M23" s="62"/>
      <c r="N23" s="61"/>
      <c r="O23" s="61"/>
      <c r="P23" s="51"/>
      <c r="Q23" s="80"/>
      <c r="R23" s="52"/>
    </row>
    <row r="24" spans="1:18" ht="17.25" customHeight="1" x14ac:dyDescent="0.25">
      <c r="A24" s="49"/>
      <c r="B24" s="63"/>
      <c r="C24" s="61"/>
      <c r="D24" s="61"/>
      <c r="E24" s="61"/>
      <c r="F24" s="61"/>
      <c r="G24" s="61"/>
      <c r="H24" s="61"/>
      <c r="I24" s="51"/>
      <c r="J24" s="61"/>
      <c r="K24" s="51"/>
      <c r="L24" s="51"/>
      <c r="M24" s="62"/>
      <c r="N24" s="61"/>
      <c r="O24" s="61"/>
      <c r="P24" s="51"/>
      <c r="Q24" s="80"/>
      <c r="R24" s="52"/>
    </row>
    <row r="25" spans="1:18" ht="17.25" customHeight="1" x14ac:dyDescent="0.25">
      <c r="A25" s="49"/>
      <c r="B25" s="63"/>
      <c r="C25" s="61"/>
      <c r="D25" s="61"/>
      <c r="E25" s="61"/>
      <c r="F25" s="61"/>
      <c r="G25" s="61"/>
      <c r="H25" s="61"/>
      <c r="I25" s="51"/>
      <c r="J25" s="61"/>
      <c r="K25" s="51"/>
      <c r="L25" s="51"/>
      <c r="M25" s="62"/>
      <c r="N25" s="61"/>
      <c r="O25" s="61"/>
      <c r="P25" s="51"/>
      <c r="Q25" s="80"/>
      <c r="R25" s="52"/>
    </row>
    <row r="26" spans="1:18" ht="17.25" customHeight="1" x14ac:dyDescent="0.25">
      <c r="A26" s="49"/>
      <c r="B26" s="63"/>
      <c r="C26" s="61"/>
      <c r="D26" s="61"/>
      <c r="E26" s="61"/>
      <c r="F26" s="61"/>
      <c r="G26" s="61"/>
      <c r="H26" s="61"/>
      <c r="I26" s="51"/>
      <c r="J26" s="61"/>
      <c r="K26" s="51"/>
      <c r="L26" s="51"/>
      <c r="M26" s="62"/>
      <c r="N26" s="61"/>
      <c r="O26" s="61"/>
      <c r="P26" s="51"/>
      <c r="Q26" s="80"/>
      <c r="R26" s="52"/>
    </row>
    <row r="27" spans="1:18" ht="17.25" customHeight="1" x14ac:dyDescent="0.25">
      <c r="A27" s="49"/>
      <c r="B27" s="63" t="str">
        <f>IF(C27&lt;&gt;0,B23+1,"  ")</f>
        <v xml:space="preserve">  </v>
      </c>
      <c r="C27" s="61"/>
      <c r="D27" s="61"/>
      <c r="E27" s="61"/>
      <c r="F27" s="61"/>
      <c r="G27" s="61"/>
      <c r="H27" s="61"/>
      <c r="I27" s="51"/>
      <c r="J27" s="61"/>
      <c r="K27" s="51"/>
      <c r="L27" s="51"/>
      <c r="M27" s="62"/>
      <c r="N27" s="61"/>
      <c r="O27" s="61"/>
      <c r="P27" s="51"/>
      <c r="Q27" s="80"/>
      <c r="R27" s="52"/>
    </row>
    <row r="28" spans="1:18" ht="17.25" customHeight="1" x14ac:dyDescent="0.25">
      <c r="A28" s="49"/>
      <c r="B28" s="63" t="str">
        <f>IF(C28&lt;&gt;0,B27+1,"  ")</f>
        <v xml:space="preserve">  </v>
      </c>
      <c r="C28" s="61"/>
      <c r="D28" s="61"/>
      <c r="E28" s="61"/>
      <c r="F28" s="61"/>
      <c r="G28" s="61"/>
      <c r="H28" s="61"/>
      <c r="I28" s="51"/>
      <c r="J28" s="61"/>
      <c r="K28" s="51"/>
      <c r="L28" s="51"/>
      <c r="M28" s="62"/>
      <c r="N28" s="61"/>
      <c r="O28" s="61"/>
      <c r="P28" s="51"/>
      <c r="Q28" s="80"/>
      <c r="R28" s="52"/>
    </row>
    <row r="29" spans="1:18" ht="17.25" customHeight="1" x14ac:dyDescent="0.25">
      <c r="A29" s="49"/>
      <c r="B29" s="63" t="str">
        <f>IF(C29&lt;&gt;0,B28+1,"  ")</f>
        <v xml:space="preserve">  </v>
      </c>
      <c r="C29" s="61"/>
      <c r="D29" s="61"/>
      <c r="E29" s="61"/>
      <c r="F29" s="61"/>
      <c r="G29" s="61"/>
      <c r="H29" s="61"/>
      <c r="I29" s="51"/>
      <c r="J29" s="61"/>
      <c r="K29" s="51"/>
      <c r="L29" s="51"/>
      <c r="M29" s="62"/>
      <c r="N29" s="61"/>
      <c r="O29" s="61"/>
      <c r="P29" s="51"/>
      <c r="Q29" s="80"/>
      <c r="R29" s="52"/>
    </row>
    <row r="30" spans="1:18" ht="17.25" customHeight="1" x14ac:dyDescent="0.25">
      <c r="A30" s="49"/>
      <c r="B30" s="63" t="str">
        <f>IF(C30&lt;&gt;0,B29+1,"  ")</f>
        <v xml:space="preserve">  </v>
      </c>
      <c r="C30" s="61"/>
      <c r="D30" s="61"/>
      <c r="E30" s="61"/>
      <c r="F30" s="61"/>
      <c r="G30" s="61"/>
      <c r="H30" s="61"/>
      <c r="I30" s="51"/>
      <c r="J30" s="61"/>
      <c r="K30" s="51"/>
      <c r="L30" s="51"/>
      <c r="M30" s="62"/>
      <c r="N30" s="61"/>
      <c r="O30" s="61"/>
      <c r="P30" s="51"/>
      <c r="Q30" s="80"/>
      <c r="R30" s="52"/>
    </row>
    <row r="31" spans="1:18" ht="13.5" customHeight="1" x14ac:dyDescent="0.25">
      <c r="A31" s="5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5" t="s">
        <v>113</v>
      </c>
      <c r="Q31" s="220"/>
      <c r="R31" s="221"/>
    </row>
    <row r="32" spans="1:18" ht="12" customHeight="1" x14ac:dyDescent="0.25"/>
    <row r="33" ht="12" customHeight="1" x14ac:dyDescent="0.25"/>
  </sheetData>
  <mergeCells count="16">
    <mergeCell ref="B4:B6"/>
    <mergeCell ref="C4:C6"/>
    <mergeCell ref="I4:I6"/>
    <mergeCell ref="D4:G4"/>
    <mergeCell ref="H4:H6"/>
    <mergeCell ref="O5:O6"/>
    <mergeCell ref="Q31:R31"/>
    <mergeCell ref="M5:M6"/>
    <mergeCell ref="J4:J6"/>
    <mergeCell ref="K4:K6"/>
    <mergeCell ref="Q4:Q6"/>
    <mergeCell ref="N4:P4"/>
    <mergeCell ref="N5:N6"/>
    <mergeCell ref="P5:P6"/>
    <mergeCell ref="L4:M4"/>
    <mergeCell ref="L5:L6"/>
  </mergeCells>
  <phoneticPr fontId="0" type="noConversion"/>
  <printOptions horizontalCentered="1"/>
  <pageMargins left="0.39370078740157483" right="0.39370078740157483" top="0.35433070866141736" bottom="0.35433070866141736" header="0.70866141732283472" footer="0.23622047244094491"/>
  <pageSetup paperSize="9" scale="90" orientation="landscape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289560</xdr:colOff>
                <xdr:row>0</xdr:row>
                <xdr:rowOff>0</xdr:rowOff>
              </to>
            </anchor>
          </objectPr>
        </oleObject>
      </mc:Choice>
      <mc:Fallback>
        <oleObject progId="Visio.Drawing.6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I30"/>
  <sheetViews>
    <sheetView workbookViewId="0">
      <selection activeCell="M9" sqref="M9"/>
    </sheetView>
  </sheetViews>
  <sheetFormatPr defaultColWidth="6.33203125" defaultRowHeight="17.25" customHeight="1" x14ac:dyDescent="0.25"/>
  <cols>
    <col min="1" max="1" width="2.33203125" style="31" customWidth="1"/>
    <col min="2" max="2" width="5.33203125" style="31" customWidth="1"/>
    <col min="3" max="3" width="25.44140625" style="31" customWidth="1"/>
    <col min="4" max="4" width="8.109375" style="31" customWidth="1"/>
    <col min="5" max="5" width="12.44140625" style="31" customWidth="1"/>
    <col min="6" max="7" width="8" style="31" customWidth="1"/>
    <col min="8" max="8" width="6.6640625" style="31" customWidth="1"/>
    <col min="9" max="9" width="6.88671875" style="31" customWidth="1"/>
    <col min="10" max="10" width="6.6640625" style="31" customWidth="1"/>
    <col min="11" max="11" width="6.88671875" style="31" customWidth="1"/>
    <col min="12" max="12" width="6.6640625" style="31" customWidth="1"/>
    <col min="13" max="13" width="9.33203125" style="31" bestFit="1" customWidth="1"/>
    <col min="14" max="14" width="8.88671875" style="31" customWidth="1"/>
    <col min="15" max="15" width="7.6640625" style="31" customWidth="1"/>
    <col min="16" max="16" width="7.5546875" style="31" customWidth="1"/>
    <col min="17" max="17" width="10.33203125" style="31" customWidth="1"/>
    <col min="18" max="18" width="8.109375" style="31" customWidth="1"/>
    <col min="19" max="19" width="2.33203125" style="31" customWidth="1"/>
    <col min="20" max="16384" width="6.33203125" style="31"/>
  </cols>
  <sheetData>
    <row r="1" spans="1:35" ht="9" customHeight="1" x14ac:dyDescent="0.25">
      <c r="A1" s="74" t="s">
        <v>106</v>
      </c>
      <c r="B1" s="75" t="s">
        <v>104</v>
      </c>
      <c r="C1" s="7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8"/>
      <c r="T1" s="81"/>
      <c r="U1" s="81"/>
      <c r="V1" s="81"/>
    </row>
    <row r="2" spans="1:35" ht="17.25" customHeight="1" x14ac:dyDescent="0.25">
      <c r="A2" s="59"/>
      <c r="B2" s="50"/>
      <c r="J2" s="195"/>
      <c r="K2" s="195"/>
      <c r="L2" s="195"/>
      <c r="M2" s="195"/>
      <c r="N2" s="195"/>
      <c r="O2" s="195"/>
      <c r="P2" s="195"/>
      <c r="Q2" s="195"/>
      <c r="R2" s="53"/>
      <c r="S2" s="52"/>
    </row>
    <row r="3" spans="1:35" ht="17.25" customHeight="1" x14ac:dyDescent="0.25">
      <c r="A3" s="49"/>
      <c r="B3" s="239" t="s">
        <v>98</v>
      </c>
      <c r="C3" s="240"/>
      <c r="D3" s="240"/>
      <c r="E3" s="240"/>
      <c r="F3" s="240"/>
      <c r="G3" s="240"/>
      <c r="H3" s="240"/>
      <c r="I3" s="240"/>
      <c r="J3" s="240"/>
      <c r="K3" s="244"/>
      <c r="L3" s="239" t="s">
        <v>69</v>
      </c>
      <c r="M3" s="240"/>
      <c r="N3" s="240"/>
      <c r="O3" s="240"/>
      <c r="P3" s="240"/>
      <c r="Q3" s="240"/>
      <c r="R3" s="241"/>
      <c r="S3" s="52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ht="17.25" customHeight="1" thickBot="1" x14ac:dyDescent="0.25">
      <c r="A4" s="49"/>
      <c r="B4" s="242" t="s">
        <v>99</v>
      </c>
      <c r="C4" s="247" t="s">
        <v>100</v>
      </c>
      <c r="D4" s="223" t="s">
        <v>132</v>
      </c>
      <c r="E4" s="223" t="s">
        <v>131</v>
      </c>
      <c r="F4" s="222" t="s">
        <v>128</v>
      </c>
      <c r="G4" s="222"/>
      <c r="H4" s="245" t="s">
        <v>127</v>
      </c>
      <c r="I4" s="245"/>
      <c r="J4" s="245" t="s">
        <v>26</v>
      </c>
      <c r="K4" s="245"/>
      <c r="L4" s="245" t="s">
        <v>69</v>
      </c>
      <c r="M4" s="245"/>
      <c r="N4" s="242" t="s">
        <v>164</v>
      </c>
      <c r="O4" s="242" t="s">
        <v>102</v>
      </c>
      <c r="P4" s="242" t="s">
        <v>115</v>
      </c>
      <c r="Q4" s="242" t="s">
        <v>103</v>
      </c>
      <c r="R4" s="242" t="s">
        <v>28</v>
      </c>
      <c r="S4" s="52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ht="17.25" customHeight="1" x14ac:dyDescent="0.2">
      <c r="A5" s="49"/>
      <c r="B5" s="243"/>
      <c r="C5" s="248"/>
      <c r="D5" s="246"/>
      <c r="E5" s="246"/>
      <c r="F5" s="98" t="s">
        <v>129</v>
      </c>
      <c r="G5" s="98" t="s">
        <v>130</v>
      </c>
      <c r="H5" s="82" t="s">
        <v>92</v>
      </c>
      <c r="I5" s="82" t="s">
        <v>152</v>
      </c>
      <c r="J5" s="82" t="s">
        <v>35</v>
      </c>
      <c r="K5" s="82" t="s">
        <v>36</v>
      </c>
      <c r="L5" s="82" t="s">
        <v>133</v>
      </c>
      <c r="M5" s="82" t="s">
        <v>70</v>
      </c>
      <c r="N5" s="243"/>
      <c r="O5" s="243"/>
      <c r="P5" s="243"/>
      <c r="Q5" s="243"/>
      <c r="R5" s="243"/>
      <c r="S5" s="52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17.25" customHeight="1" x14ac:dyDescent="0.2">
      <c r="A6" s="49"/>
      <c r="B6" s="83"/>
      <c r="C6" s="84"/>
      <c r="D6" s="97"/>
      <c r="E6" s="97"/>
      <c r="F6" s="96"/>
      <c r="G6" s="96"/>
      <c r="H6" s="83"/>
      <c r="I6" s="83"/>
      <c r="J6" s="83"/>
      <c r="K6" s="83"/>
      <c r="L6" s="83"/>
      <c r="M6" s="84"/>
      <c r="N6" s="83"/>
      <c r="O6" s="84"/>
      <c r="P6" s="84"/>
      <c r="Q6" s="84"/>
      <c r="R6" s="83"/>
      <c r="S6" s="52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</row>
    <row r="7" spans="1:35" ht="17.25" customHeight="1" x14ac:dyDescent="0.2">
      <c r="A7" s="49"/>
      <c r="B7" s="83"/>
      <c r="C7" s="84"/>
      <c r="D7" s="61"/>
      <c r="E7" s="61"/>
      <c r="F7" s="94"/>
      <c r="G7" s="94"/>
      <c r="H7" s="83"/>
      <c r="I7" s="83"/>
      <c r="J7" s="83"/>
      <c r="K7" s="83"/>
      <c r="L7" s="83"/>
      <c r="M7" s="84"/>
      <c r="N7" s="83"/>
      <c r="O7" s="84"/>
      <c r="P7" s="84"/>
      <c r="Q7" s="84"/>
      <c r="R7" s="83"/>
      <c r="S7" s="52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6"/>
      <c r="AI7" s="86"/>
    </row>
    <row r="8" spans="1:35" ht="17.25" customHeight="1" x14ac:dyDescent="0.25">
      <c r="A8" s="49"/>
      <c r="B8" s="87"/>
      <c r="C8" s="88"/>
      <c r="D8" s="61"/>
      <c r="E8" s="61"/>
      <c r="F8" s="94"/>
      <c r="G8" s="94"/>
      <c r="H8" s="89"/>
      <c r="I8" s="89"/>
      <c r="J8" s="89"/>
      <c r="K8" s="89"/>
      <c r="L8" s="89"/>
      <c r="M8" s="88"/>
      <c r="N8" s="89"/>
      <c r="O8" s="88"/>
      <c r="P8" s="88"/>
      <c r="Q8" s="90"/>
      <c r="R8" s="87"/>
      <c r="S8" s="52"/>
    </row>
    <row r="9" spans="1:35" ht="17.25" customHeight="1" x14ac:dyDescent="0.2">
      <c r="A9" s="49"/>
      <c r="B9" s="83"/>
      <c r="C9" s="84"/>
      <c r="D9" s="61"/>
      <c r="E9" s="61"/>
      <c r="F9" s="94"/>
      <c r="G9" s="94"/>
      <c r="H9" s="83"/>
      <c r="I9" s="83"/>
      <c r="J9" s="83"/>
      <c r="K9" s="83"/>
      <c r="L9" s="83"/>
      <c r="M9" s="84"/>
      <c r="N9" s="83"/>
      <c r="O9" s="84"/>
      <c r="P9" s="84"/>
      <c r="Q9" s="84"/>
      <c r="R9" s="83"/>
      <c r="S9" s="52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1:35" ht="17.25" customHeight="1" x14ac:dyDescent="0.2">
      <c r="A10" s="49"/>
      <c r="B10" s="83"/>
      <c r="C10" s="84"/>
      <c r="D10" s="61"/>
      <c r="E10" s="61"/>
      <c r="F10" s="94"/>
      <c r="G10" s="94"/>
      <c r="H10" s="83"/>
      <c r="I10" s="83"/>
      <c r="J10" s="83"/>
      <c r="K10" s="83"/>
      <c r="L10" s="83"/>
      <c r="M10" s="84"/>
      <c r="N10" s="83"/>
      <c r="O10" s="84"/>
      <c r="P10" s="84"/>
      <c r="Q10" s="84"/>
      <c r="R10" s="83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1:35" ht="17.25" customHeight="1" x14ac:dyDescent="0.25">
      <c r="A11" s="49"/>
      <c r="B11" s="89"/>
      <c r="C11" s="88"/>
      <c r="D11" s="61"/>
      <c r="E11" s="61"/>
      <c r="F11" s="94"/>
      <c r="G11" s="94"/>
      <c r="H11" s="89"/>
      <c r="I11" s="89"/>
      <c r="J11" s="89"/>
      <c r="K11" s="89"/>
      <c r="L11" s="89"/>
      <c r="M11" s="88"/>
      <c r="N11" s="89"/>
      <c r="O11" s="88"/>
      <c r="P11" s="88"/>
      <c r="Q11" s="88"/>
      <c r="R11" s="89"/>
      <c r="S11" s="52"/>
    </row>
    <row r="12" spans="1:35" ht="17.25" customHeight="1" x14ac:dyDescent="0.25">
      <c r="A12" s="49"/>
      <c r="B12" s="89"/>
      <c r="C12" s="88"/>
      <c r="D12" s="61"/>
      <c r="E12" s="61"/>
      <c r="F12" s="94"/>
      <c r="G12" s="94"/>
      <c r="H12" s="89"/>
      <c r="I12" s="89"/>
      <c r="J12" s="89"/>
      <c r="K12" s="89"/>
      <c r="L12" s="89"/>
      <c r="M12" s="88"/>
      <c r="N12" s="89"/>
      <c r="O12" s="88"/>
      <c r="P12" s="88"/>
      <c r="Q12" s="88"/>
      <c r="R12" s="89"/>
      <c r="S12" s="52"/>
    </row>
    <row r="13" spans="1:35" ht="17.25" customHeight="1" x14ac:dyDescent="0.2">
      <c r="A13" s="49"/>
      <c r="B13" s="83"/>
      <c r="C13" s="84"/>
      <c r="D13" s="61"/>
      <c r="E13" s="61"/>
      <c r="F13" s="94"/>
      <c r="G13" s="94"/>
      <c r="H13" s="83"/>
      <c r="I13" s="83"/>
      <c r="J13" s="83"/>
      <c r="K13" s="83"/>
      <c r="L13" s="83"/>
      <c r="M13" s="84"/>
      <c r="N13" s="83"/>
      <c r="O13" s="84"/>
      <c r="P13" s="84"/>
      <c r="Q13" s="84"/>
      <c r="R13" s="83"/>
      <c r="S13" s="52"/>
    </row>
    <row r="14" spans="1:35" s="93" customFormat="1" ht="17.25" customHeight="1" x14ac:dyDescent="0.2">
      <c r="A14" s="91"/>
      <c r="B14" s="83"/>
      <c r="C14" s="84"/>
      <c r="D14" s="61"/>
      <c r="E14" s="61"/>
      <c r="F14" s="94"/>
      <c r="G14" s="94"/>
      <c r="H14" s="83"/>
      <c r="I14" s="83"/>
      <c r="J14" s="83"/>
      <c r="K14" s="83"/>
      <c r="L14" s="83"/>
      <c r="M14" s="84"/>
      <c r="N14" s="83"/>
      <c r="O14" s="84"/>
      <c r="P14" s="84"/>
      <c r="Q14" s="84"/>
      <c r="R14" s="83"/>
      <c r="S14" s="92"/>
    </row>
    <row r="15" spans="1:35" s="93" customFormat="1" ht="17.25" customHeight="1" x14ac:dyDescent="0.2">
      <c r="A15" s="91"/>
      <c r="B15" s="83"/>
      <c r="C15" s="84"/>
      <c r="D15" s="61"/>
      <c r="E15" s="61"/>
      <c r="F15" s="94"/>
      <c r="G15" s="94"/>
      <c r="H15" s="83"/>
      <c r="I15" s="83"/>
      <c r="J15" s="83"/>
      <c r="K15" s="83"/>
      <c r="L15" s="83"/>
      <c r="M15" s="84"/>
      <c r="N15" s="83"/>
      <c r="O15" s="84"/>
      <c r="P15" s="84"/>
      <c r="Q15" s="84"/>
      <c r="R15" s="83"/>
      <c r="S15" s="92"/>
    </row>
    <row r="16" spans="1:35" s="93" customFormat="1" ht="17.25" customHeight="1" x14ac:dyDescent="0.2">
      <c r="A16" s="91"/>
      <c r="B16" s="83"/>
      <c r="C16" s="84"/>
      <c r="D16" s="61"/>
      <c r="E16" s="61"/>
      <c r="F16" s="94"/>
      <c r="G16" s="94"/>
      <c r="H16" s="83"/>
      <c r="I16" s="83"/>
      <c r="J16" s="83"/>
      <c r="K16" s="83"/>
      <c r="L16" s="83"/>
      <c r="M16" s="84"/>
      <c r="N16" s="83"/>
      <c r="O16" s="84"/>
      <c r="P16" s="84"/>
      <c r="Q16" s="84"/>
      <c r="R16" s="83"/>
      <c r="S16" s="92"/>
    </row>
    <row r="17" spans="1:19" s="93" customFormat="1" ht="17.25" customHeight="1" x14ac:dyDescent="0.2">
      <c r="A17" s="91"/>
      <c r="B17" s="83"/>
      <c r="C17" s="84"/>
      <c r="D17" s="61"/>
      <c r="E17" s="61"/>
      <c r="F17" s="94"/>
      <c r="G17" s="94"/>
      <c r="H17" s="83"/>
      <c r="I17" s="83"/>
      <c r="J17" s="83"/>
      <c r="K17" s="83"/>
      <c r="L17" s="83"/>
      <c r="M17" s="84"/>
      <c r="N17" s="83"/>
      <c r="O17" s="84"/>
      <c r="P17" s="84"/>
      <c r="Q17" s="84"/>
      <c r="R17" s="83"/>
      <c r="S17" s="92"/>
    </row>
    <row r="18" spans="1:19" ht="17.25" customHeight="1" x14ac:dyDescent="0.2">
      <c r="A18" s="49"/>
      <c r="B18" s="83"/>
      <c r="C18" s="84"/>
      <c r="D18" s="61"/>
      <c r="E18" s="61"/>
      <c r="F18" s="94"/>
      <c r="G18" s="94"/>
      <c r="H18" s="83"/>
      <c r="I18" s="83"/>
      <c r="J18" s="83"/>
      <c r="K18" s="83"/>
      <c r="L18" s="83"/>
      <c r="M18" s="84"/>
      <c r="N18" s="83"/>
      <c r="O18" s="84"/>
      <c r="P18" s="84"/>
      <c r="Q18" s="84"/>
      <c r="R18" s="83"/>
      <c r="S18" s="52"/>
    </row>
    <row r="19" spans="1:19" ht="17.25" customHeight="1" x14ac:dyDescent="0.2">
      <c r="A19" s="49"/>
      <c r="B19" s="83"/>
      <c r="C19" s="84"/>
      <c r="D19" s="61"/>
      <c r="E19" s="61"/>
      <c r="F19" s="94"/>
      <c r="G19" s="94"/>
      <c r="H19" s="83"/>
      <c r="I19" s="83"/>
      <c r="J19" s="83"/>
      <c r="K19" s="83"/>
      <c r="L19" s="83"/>
      <c r="M19" s="84"/>
      <c r="N19" s="83"/>
      <c r="O19" s="84"/>
      <c r="P19" s="84"/>
      <c r="Q19" s="84"/>
      <c r="R19" s="83"/>
      <c r="S19" s="52"/>
    </row>
    <row r="20" spans="1:19" ht="17.25" customHeight="1" x14ac:dyDescent="0.2">
      <c r="A20" s="49"/>
      <c r="B20" s="83"/>
      <c r="C20" s="84"/>
      <c r="D20" s="61"/>
      <c r="E20" s="61"/>
      <c r="F20" s="94"/>
      <c r="G20" s="94"/>
      <c r="H20" s="83"/>
      <c r="I20" s="83"/>
      <c r="J20" s="83"/>
      <c r="K20" s="83"/>
      <c r="L20" s="83"/>
      <c r="M20" s="84"/>
      <c r="N20" s="83"/>
      <c r="O20" s="84"/>
      <c r="P20" s="84"/>
      <c r="Q20" s="84"/>
      <c r="R20" s="83"/>
      <c r="S20" s="52"/>
    </row>
    <row r="21" spans="1:19" ht="17.25" customHeight="1" x14ac:dyDescent="0.2">
      <c r="A21" s="49"/>
      <c r="B21" s="83"/>
      <c r="C21" s="84"/>
      <c r="D21" s="61"/>
      <c r="E21" s="61"/>
      <c r="F21" s="94"/>
      <c r="G21" s="94"/>
      <c r="H21" s="83"/>
      <c r="I21" s="83"/>
      <c r="J21" s="83"/>
      <c r="K21" s="83"/>
      <c r="L21" s="83"/>
      <c r="M21" s="84"/>
      <c r="N21" s="83"/>
      <c r="O21" s="84"/>
      <c r="P21" s="84"/>
      <c r="Q21" s="84"/>
      <c r="R21" s="83"/>
      <c r="S21" s="52"/>
    </row>
    <row r="22" spans="1:19" ht="17.25" customHeight="1" x14ac:dyDescent="0.2">
      <c r="A22" s="49"/>
      <c r="B22" s="83"/>
      <c r="C22" s="84"/>
      <c r="D22" s="61"/>
      <c r="E22" s="61"/>
      <c r="F22" s="94"/>
      <c r="G22" s="94"/>
      <c r="H22" s="83"/>
      <c r="I22" s="83"/>
      <c r="J22" s="83"/>
      <c r="K22" s="83"/>
      <c r="L22" s="83"/>
      <c r="M22" s="84"/>
      <c r="N22" s="83"/>
      <c r="O22" s="84"/>
      <c r="P22" s="84"/>
      <c r="Q22" s="84"/>
      <c r="R22" s="83"/>
      <c r="S22" s="52"/>
    </row>
    <row r="23" spans="1:19" ht="17.25" customHeight="1" x14ac:dyDescent="0.2">
      <c r="A23" s="49"/>
      <c r="B23" s="83"/>
      <c r="C23" s="84"/>
      <c r="D23" s="61"/>
      <c r="E23" s="61"/>
      <c r="F23" s="94"/>
      <c r="G23" s="94"/>
      <c r="H23" s="83"/>
      <c r="I23" s="83"/>
      <c r="J23" s="83"/>
      <c r="K23" s="83"/>
      <c r="L23" s="83"/>
      <c r="M23" s="84"/>
      <c r="N23" s="83"/>
      <c r="O23" s="84"/>
      <c r="P23" s="84"/>
      <c r="Q23" s="84"/>
      <c r="R23" s="83"/>
      <c r="S23" s="52"/>
    </row>
    <row r="24" spans="1:19" ht="17.25" customHeight="1" x14ac:dyDescent="0.2">
      <c r="A24" s="49"/>
      <c r="B24" s="83"/>
      <c r="C24" s="84"/>
      <c r="D24" s="61"/>
      <c r="E24" s="61"/>
      <c r="F24" s="94"/>
      <c r="G24" s="94"/>
      <c r="H24" s="83"/>
      <c r="I24" s="83"/>
      <c r="J24" s="83"/>
      <c r="K24" s="83"/>
      <c r="L24" s="83"/>
      <c r="M24" s="84"/>
      <c r="N24" s="83"/>
      <c r="O24" s="84"/>
      <c r="P24" s="84"/>
      <c r="Q24" s="84"/>
      <c r="R24" s="83"/>
      <c r="S24" s="52"/>
    </row>
    <row r="25" spans="1:19" ht="17.25" customHeight="1" x14ac:dyDescent="0.2">
      <c r="A25" s="49"/>
      <c r="B25" s="83"/>
      <c r="C25" s="84"/>
      <c r="D25" s="61"/>
      <c r="E25" s="61"/>
      <c r="F25" s="94"/>
      <c r="G25" s="94"/>
      <c r="H25" s="83"/>
      <c r="I25" s="83"/>
      <c r="J25" s="83"/>
      <c r="K25" s="83"/>
      <c r="L25" s="83"/>
      <c r="M25" s="84"/>
      <c r="N25" s="83"/>
      <c r="O25" s="84"/>
      <c r="P25" s="84"/>
      <c r="Q25" s="84"/>
      <c r="R25" s="83"/>
      <c r="S25" s="52"/>
    </row>
    <row r="26" spans="1:19" ht="17.25" customHeight="1" x14ac:dyDescent="0.2">
      <c r="A26" s="49"/>
      <c r="B26" s="83"/>
      <c r="C26" s="84"/>
      <c r="D26" s="61"/>
      <c r="E26" s="61"/>
      <c r="F26" s="94"/>
      <c r="G26" s="94"/>
      <c r="H26" s="83"/>
      <c r="I26" s="83"/>
      <c r="J26" s="83"/>
      <c r="K26" s="83"/>
      <c r="L26" s="83"/>
      <c r="M26" s="84"/>
      <c r="N26" s="83"/>
      <c r="O26" s="84"/>
      <c r="P26" s="84"/>
      <c r="Q26" s="84"/>
      <c r="R26" s="83"/>
      <c r="S26" s="52"/>
    </row>
    <row r="27" spans="1:19" ht="17.25" customHeight="1" x14ac:dyDescent="0.2">
      <c r="A27" s="49"/>
      <c r="B27" s="83"/>
      <c r="C27" s="84"/>
      <c r="D27" s="61"/>
      <c r="E27" s="61"/>
      <c r="F27" s="94"/>
      <c r="G27" s="94"/>
      <c r="H27" s="83"/>
      <c r="I27" s="83"/>
      <c r="J27" s="83"/>
      <c r="K27" s="83"/>
      <c r="L27" s="83"/>
      <c r="M27" s="84"/>
      <c r="N27" s="83"/>
      <c r="O27" s="84"/>
      <c r="P27" s="84"/>
      <c r="Q27" s="84"/>
      <c r="R27" s="83"/>
      <c r="S27" s="52"/>
    </row>
    <row r="28" spans="1:19" ht="17.25" customHeight="1" x14ac:dyDescent="0.2">
      <c r="A28" s="49"/>
      <c r="B28" s="83"/>
      <c r="C28" s="84"/>
      <c r="D28" s="61"/>
      <c r="E28" s="61"/>
      <c r="F28" s="94"/>
      <c r="G28" s="94"/>
      <c r="H28" s="83"/>
      <c r="I28" s="83"/>
      <c r="J28" s="83"/>
      <c r="K28" s="83"/>
      <c r="L28" s="83"/>
      <c r="M28" s="84"/>
      <c r="N28" s="83"/>
      <c r="O28" s="84"/>
      <c r="P28" s="84"/>
      <c r="Q28" s="84"/>
      <c r="R28" s="83"/>
      <c r="S28" s="52"/>
    </row>
    <row r="29" spans="1:19" ht="17.25" customHeight="1" x14ac:dyDescent="0.2">
      <c r="A29" s="49"/>
      <c r="B29" s="83"/>
      <c r="C29" s="105"/>
      <c r="D29" s="106"/>
      <c r="E29" s="106"/>
      <c r="F29" s="107"/>
      <c r="G29" s="107"/>
      <c r="H29" s="83"/>
      <c r="I29" s="83"/>
      <c r="J29" s="83"/>
      <c r="K29" s="83"/>
      <c r="L29" s="83"/>
      <c r="M29" s="84"/>
      <c r="N29" s="83"/>
      <c r="O29" s="84"/>
      <c r="P29" s="84"/>
      <c r="Q29" s="84"/>
      <c r="R29" s="83"/>
      <c r="S29" s="52"/>
    </row>
    <row r="30" spans="1:19" ht="17.25" customHeight="1" x14ac:dyDescent="0.25">
      <c r="A30" s="54"/>
      <c r="B30" s="8"/>
      <c r="C30" s="18"/>
      <c r="D30" s="80"/>
      <c r="E30" s="80"/>
      <c r="F30" s="104"/>
      <c r="G30" s="104"/>
      <c r="H30" s="8"/>
      <c r="I30" s="8"/>
      <c r="J30" s="8"/>
      <c r="K30" s="8"/>
      <c r="L30" s="8"/>
      <c r="M30" s="8"/>
      <c r="N30" s="8"/>
      <c r="O30" s="8"/>
      <c r="P30" s="8"/>
      <c r="Q30" s="220" t="s">
        <v>112</v>
      </c>
      <c r="R30" s="220"/>
      <c r="S30" s="221"/>
    </row>
  </sheetData>
  <mergeCells count="17">
    <mergeCell ref="J2:Q2"/>
    <mergeCell ref="C4:C5"/>
    <mergeCell ref="B4:B5"/>
    <mergeCell ref="J4:K4"/>
    <mergeCell ref="D4:D5"/>
    <mergeCell ref="H4:I4"/>
    <mergeCell ref="F4:G4"/>
    <mergeCell ref="Q30:S30"/>
    <mergeCell ref="L3:R3"/>
    <mergeCell ref="R4:R5"/>
    <mergeCell ref="B3:K3"/>
    <mergeCell ref="L4:M4"/>
    <mergeCell ref="P4:P5"/>
    <mergeCell ref="Q4:Q5"/>
    <mergeCell ref="O4:O5"/>
    <mergeCell ref="N4:N5"/>
    <mergeCell ref="E4:E5"/>
  </mergeCells>
  <phoneticPr fontId="0" type="noConversion"/>
  <printOptions horizontalCentered="1"/>
  <pageMargins left="0.39370078740157483" right="0.19685039370078741" top="0.35433070866141736" bottom="0.35433070866141736" header="0.70866141732283472" footer="0.43307086614173229"/>
  <pageSetup paperSize="9" scale="9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T52"/>
  <sheetViews>
    <sheetView zoomScaleNormal="100" workbookViewId="0">
      <selection activeCell="Q22" sqref="Q22"/>
    </sheetView>
  </sheetViews>
  <sheetFormatPr defaultColWidth="4.33203125" defaultRowHeight="13.5" customHeight="1" x14ac:dyDescent="0.25"/>
  <cols>
    <col min="1" max="1" width="2.44140625" style="113" customWidth="1"/>
    <col min="2" max="4" width="4.33203125" style="113" customWidth="1"/>
    <col min="5" max="5" width="7.33203125" style="113" customWidth="1"/>
    <col min="6" max="6" width="4.33203125" style="113" customWidth="1"/>
    <col min="7" max="7" width="6.33203125" style="113" customWidth="1"/>
    <col min="8" max="8" width="10" style="113" bestFit="1" customWidth="1"/>
    <col min="9" max="19" width="10" style="113" customWidth="1"/>
    <col min="20" max="20" width="1.6640625" style="113" customWidth="1"/>
    <col min="21" max="25" width="4.33203125" style="113" customWidth="1"/>
    <col min="26" max="26" width="1.6640625" style="113" customWidth="1"/>
    <col min="27" max="16384" width="4.33203125" style="113"/>
  </cols>
  <sheetData>
    <row r="1" spans="1:20" ht="13.5" customHeight="1" x14ac:dyDescent="0.25">
      <c r="A1" s="109" t="s">
        <v>153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</row>
    <row r="2" spans="1:20" ht="13.5" customHeight="1" x14ac:dyDescent="0.25">
      <c r="A2" s="114"/>
      <c r="B2" s="115"/>
      <c r="T2" s="116"/>
    </row>
    <row r="3" spans="1:20" ht="13.5" customHeight="1" x14ac:dyDescent="0.25">
      <c r="A3" s="114"/>
      <c r="J3" s="249" t="s">
        <v>37</v>
      </c>
      <c r="K3" s="250"/>
      <c r="L3" s="251"/>
      <c r="M3" s="117"/>
      <c r="N3" s="117"/>
      <c r="O3" s="117"/>
      <c r="P3" s="117"/>
      <c r="Q3" s="117"/>
      <c r="R3" s="117"/>
      <c r="S3" s="117"/>
      <c r="T3" s="116"/>
    </row>
    <row r="4" spans="1:20" ht="20.25" customHeight="1" x14ac:dyDescent="0.25">
      <c r="A4" s="118"/>
      <c r="H4" s="291" t="s">
        <v>38</v>
      </c>
      <c r="I4" s="291"/>
      <c r="J4" s="151" t="s">
        <v>39</v>
      </c>
      <c r="K4" s="151" t="s">
        <v>142</v>
      </c>
      <c r="L4" s="150" t="s">
        <v>40</v>
      </c>
      <c r="M4" s="119"/>
      <c r="N4" s="119"/>
      <c r="O4" s="119"/>
      <c r="P4" s="117"/>
      <c r="Q4" s="119"/>
      <c r="R4" s="119"/>
      <c r="S4" s="117"/>
      <c r="T4" s="116"/>
    </row>
    <row r="5" spans="1:20" ht="22.5" customHeight="1" x14ac:dyDescent="0.25">
      <c r="A5" s="118"/>
      <c r="B5" s="286" t="s">
        <v>41</v>
      </c>
      <c r="C5" s="286"/>
      <c r="D5" s="286"/>
      <c r="E5" s="286"/>
      <c r="F5" s="287" t="s">
        <v>119</v>
      </c>
      <c r="G5" s="288"/>
      <c r="H5" s="289"/>
      <c r="I5" s="290"/>
      <c r="J5" s="152"/>
      <c r="K5" s="152"/>
      <c r="L5" s="159">
        <f>+K5+J5</f>
        <v>0</v>
      </c>
      <c r="M5" s="120"/>
      <c r="N5" s="120"/>
      <c r="O5" s="120"/>
      <c r="P5" s="120"/>
      <c r="Q5" s="120"/>
      <c r="R5" s="120"/>
      <c r="S5" s="120"/>
      <c r="T5" s="116"/>
    </row>
    <row r="6" spans="1:20" ht="22.5" customHeight="1" x14ac:dyDescent="0.25">
      <c r="A6" s="118"/>
      <c r="B6" s="286"/>
      <c r="C6" s="286"/>
      <c r="D6" s="286"/>
      <c r="E6" s="286"/>
      <c r="F6" s="287" t="s">
        <v>134</v>
      </c>
      <c r="G6" s="288"/>
      <c r="H6" s="289"/>
      <c r="I6" s="290"/>
      <c r="J6" s="152"/>
      <c r="K6" s="152"/>
      <c r="L6" s="159">
        <f t="shared" ref="L6:L10" si="0">+K6+J6</f>
        <v>0</v>
      </c>
      <c r="M6" s="121"/>
      <c r="N6" s="121"/>
      <c r="O6" s="121"/>
      <c r="P6" s="120"/>
      <c r="Q6" s="121"/>
      <c r="R6" s="121"/>
      <c r="S6" s="120"/>
      <c r="T6" s="116"/>
    </row>
    <row r="7" spans="1:20" ht="22.5" customHeight="1" x14ac:dyDescent="0.25">
      <c r="A7" s="118"/>
      <c r="B7" s="286" t="s">
        <v>42</v>
      </c>
      <c r="C7" s="286"/>
      <c r="D7" s="286"/>
      <c r="E7" s="286"/>
      <c r="F7" s="287" t="s">
        <v>119</v>
      </c>
      <c r="G7" s="288"/>
      <c r="H7" s="289"/>
      <c r="I7" s="290"/>
      <c r="J7" s="152"/>
      <c r="K7" s="152"/>
      <c r="L7" s="159">
        <f t="shared" si="0"/>
        <v>0</v>
      </c>
      <c r="M7" s="121"/>
      <c r="N7" s="121"/>
      <c r="O7" s="121"/>
      <c r="P7" s="120"/>
      <c r="Q7" s="121"/>
      <c r="R7" s="121"/>
      <c r="S7" s="120"/>
      <c r="T7" s="116"/>
    </row>
    <row r="8" spans="1:20" ht="22.5" customHeight="1" x14ac:dyDescent="0.25">
      <c r="A8" s="118"/>
      <c r="B8" s="286"/>
      <c r="C8" s="286"/>
      <c r="D8" s="286"/>
      <c r="E8" s="286"/>
      <c r="F8" s="287" t="s">
        <v>134</v>
      </c>
      <c r="G8" s="288"/>
      <c r="H8" s="289"/>
      <c r="I8" s="290"/>
      <c r="J8" s="152"/>
      <c r="K8" s="152"/>
      <c r="L8" s="159">
        <f t="shared" si="0"/>
        <v>0</v>
      </c>
      <c r="M8" s="121"/>
      <c r="N8" s="121"/>
      <c r="O8" s="121"/>
      <c r="P8" s="120"/>
      <c r="Q8" s="121"/>
      <c r="R8" s="121"/>
      <c r="S8" s="120"/>
      <c r="T8" s="116"/>
    </row>
    <row r="9" spans="1:20" ht="22.5" customHeight="1" x14ac:dyDescent="0.25">
      <c r="A9" s="118"/>
      <c r="B9" s="286" t="s">
        <v>43</v>
      </c>
      <c r="C9" s="286"/>
      <c r="D9" s="286"/>
      <c r="E9" s="286"/>
      <c r="F9" s="287" t="s">
        <v>119</v>
      </c>
      <c r="G9" s="288"/>
      <c r="H9" s="289"/>
      <c r="I9" s="290"/>
      <c r="J9" s="152"/>
      <c r="K9" s="152"/>
      <c r="L9" s="159">
        <f t="shared" si="0"/>
        <v>0</v>
      </c>
      <c r="M9" s="121"/>
      <c r="N9" s="121"/>
      <c r="O9" s="121"/>
      <c r="P9" s="120"/>
      <c r="Q9" s="121"/>
      <c r="R9" s="121"/>
      <c r="S9" s="120"/>
      <c r="T9" s="116"/>
    </row>
    <row r="10" spans="1:20" ht="22.5" customHeight="1" x14ac:dyDescent="0.25">
      <c r="A10" s="118"/>
      <c r="B10" s="286"/>
      <c r="C10" s="286"/>
      <c r="D10" s="286"/>
      <c r="E10" s="286"/>
      <c r="F10" s="287" t="s">
        <v>134</v>
      </c>
      <c r="G10" s="288"/>
      <c r="H10" s="289"/>
      <c r="I10" s="290"/>
      <c r="J10" s="152"/>
      <c r="K10" s="152"/>
      <c r="L10" s="159">
        <f t="shared" si="0"/>
        <v>0</v>
      </c>
      <c r="M10" s="120"/>
      <c r="N10" s="120"/>
      <c r="O10" s="120"/>
      <c r="P10" s="120"/>
      <c r="Q10" s="120"/>
      <c r="R10" s="120"/>
      <c r="S10" s="120"/>
      <c r="T10" s="116"/>
    </row>
    <row r="11" spans="1:20" ht="22.5" customHeight="1" x14ac:dyDescent="0.25">
      <c r="A11" s="118"/>
      <c r="B11" s="270" t="s">
        <v>44</v>
      </c>
      <c r="C11" s="271"/>
      <c r="D11" s="271"/>
      <c r="E11" s="272"/>
      <c r="F11" s="276" t="s">
        <v>119</v>
      </c>
      <c r="G11" s="277"/>
      <c r="H11" s="278">
        <f>H5+H7+H9</f>
        <v>0</v>
      </c>
      <c r="I11" s="279"/>
      <c r="J11" s="149">
        <f t="shared" ref="J11:L12" si="1">J5+J7+J9</f>
        <v>0</v>
      </c>
      <c r="K11" s="149">
        <f t="shared" si="1"/>
        <v>0</v>
      </c>
      <c r="L11" s="160">
        <f t="shared" si="1"/>
        <v>0</v>
      </c>
      <c r="M11" s="122"/>
      <c r="N11" s="122"/>
      <c r="O11" s="122"/>
      <c r="P11" s="122"/>
      <c r="Q11" s="122"/>
      <c r="R11" s="122"/>
      <c r="S11" s="122"/>
      <c r="T11" s="116"/>
    </row>
    <row r="12" spans="1:20" ht="22.5" customHeight="1" x14ac:dyDescent="0.25">
      <c r="A12" s="118"/>
      <c r="B12" s="273"/>
      <c r="C12" s="274"/>
      <c r="D12" s="274"/>
      <c r="E12" s="275"/>
      <c r="F12" s="276" t="s">
        <v>134</v>
      </c>
      <c r="G12" s="277"/>
      <c r="H12" s="278">
        <f>H6+H8+H10</f>
        <v>0</v>
      </c>
      <c r="I12" s="279"/>
      <c r="J12" s="149">
        <f t="shared" si="1"/>
        <v>0</v>
      </c>
      <c r="K12" s="149">
        <f t="shared" si="1"/>
        <v>0</v>
      </c>
      <c r="L12" s="160">
        <f t="shared" si="1"/>
        <v>0</v>
      </c>
      <c r="M12" s="121"/>
      <c r="N12" s="121"/>
      <c r="O12" s="121"/>
      <c r="P12" s="120"/>
      <c r="Q12" s="121"/>
      <c r="R12" s="121"/>
      <c r="S12" s="120"/>
      <c r="T12" s="116"/>
    </row>
    <row r="13" spans="1:20" ht="22.5" customHeight="1" x14ac:dyDescent="0.25">
      <c r="A13" s="118"/>
      <c r="B13" s="269" t="s">
        <v>45</v>
      </c>
      <c r="C13" s="269"/>
      <c r="D13" s="269"/>
      <c r="E13" s="269"/>
      <c r="F13" s="269"/>
      <c r="G13" s="269"/>
      <c r="H13" s="280">
        <f>H11+H12</f>
        <v>0</v>
      </c>
      <c r="I13" s="281"/>
      <c r="J13" s="147">
        <f>J11+J12</f>
        <v>0</v>
      </c>
      <c r="K13" s="147">
        <f>K11+K12</f>
        <v>0</v>
      </c>
      <c r="L13" s="161">
        <f>L11+L12</f>
        <v>0</v>
      </c>
      <c r="M13" s="121"/>
      <c r="N13" s="121"/>
      <c r="O13" s="121"/>
      <c r="P13" s="120"/>
      <c r="Q13" s="121"/>
      <c r="R13" s="121"/>
      <c r="S13" s="120"/>
      <c r="T13" s="116"/>
    </row>
    <row r="14" spans="1:20" ht="27" customHeight="1" x14ac:dyDescent="0.25">
      <c r="A14" s="118"/>
      <c r="J14" s="121"/>
      <c r="K14" s="121"/>
      <c r="L14" s="121"/>
      <c r="M14" s="121"/>
      <c r="N14" s="121"/>
      <c r="O14" s="121"/>
      <c r="P14" s="120"/>
      <c r="Q14" s="121"/>
      <c r="R14" s="121"/>
      <c r="S14" s="120"/>
      <c r="T14" s="116"/>
    </row>
    <row r="15" spans="1:20" ht="13.5" customHeight="1" x14ac:dyDescent="0.25">
      <c r="A15" s="118"/>
      <c r="B15" s="123" t="s">
        <v>143</v>
      </c>
      <c r="J15" s="121"/>
      <c r="K15" s="121"/>
      <c r="L15" s="121"/>
      <c r="M15" s="121"/>
      <c r="N15" s="121"/>
      <c r="O15" s="121"/>
      <c r="P15" s="120"/>
      <c r="Q15" s="121"/>
      <c r="R15" s="121"/>
      <c r="S15" s="120"/>
      <c r="T15" s="116"/>
    </row>
    <row r="16" spans="1:20" ht="13.5" customHeight="1" x14ac:dyDescent="0.25">
      <c r="A16" s="118"/>
      <c r="B16" s="123" t="s">
        <v>144</v>
      </c>
      <c r="C16" s="124"/>
      <c r="D16" s="124"/>
      <c r="E16" s="124"/>
      <c r="F16" s="124"/>
      <c r="G16" s="124"/>
      <c r="H16" s="124"/>
      <c r="I16" s="124"/>
      <c r="J16" s="125"/>
      <c r="K16" s="125"/>
      <c r="L16" s="125"/>
      <c r="M16" s="125"/>
      <c r="N16" s="125"/>
      <c r="O16" s="125"/>
      <c r="P16" s="122"/>
      <c r="Q16" s="125"/>
      <c r="R16" s="125"/>
      <c r="S16" s="122"/>
      <c r="T16" s="116"/>
    </row>
    <row r="17" spans="1:20" ht="13.5" customHeight="1" x14ac:dyDescent="0.25">
      <c r="A17" s="126"/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9"/>
    </row>
    <row r="19" spans="1:20" ht="13.5" customHeight="1" x14ac:dyDescent="0.25">
      <c r="A19" s="130" t="s">
        <v>150</v>
      </c>
      <c r="B19" s="110" t="s">
        <v>154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</row>
    <row r="20" spans="1:20" ht="13.5" customHeight="1" x14ac:dyDescent="0.25">
      <c r="A20" s="118"/>
      <c r="T20" s="116"/>
    </row>
    <row r="21" spans="1:20" ht="27.75" customHeight="1" x14ac:dyDescent="0.25">
      <c r="A21" s="131"/>
      <c r="B21" s="282" t="s">
        <v>46</v>
      </c>
      <c r="C21" s="283"/>
      <c r="D21" s="283"/>
      <c r="E21" s="283"/>
      <c r="F21" s="283"/>
      <c r="G21" s="283"/>
      <c r="H21" s="269" t="s">
        <v>175</v>
      </c>
      <c r="I21" s="269"/>
      <c r="J21" s="269"/>
      <c r="K21" s="269" t="s">
        <v>176</v>
      </c>
      <c r="L21" s="269"/>
      <c r="M21" s="269"/>
      <c r="N21" s="269" t="s">
        <v>177</v>
      </c>
      <c r="O21" s="269"/>
      <c r="P21" s="269"/>
      <c r="Q21" s="269" t="s">
        <v>178</v>
      </c>
      <c r="R21" s="269"/>
      <c r="S21" s="269"/>
      <c r="T21" s="116"/>
    </row>
    <row r="22" spans="1:20" ht="21" customHeight="1" x14ac:dyDescent="0.25">
      <c r="A22" s="131"/>
      <c r="B22" s="284"/>
      <c r="C22" s="285"/>
      <c r="D22" s="285"/>
      <c r="E22" s="285"/>
      <c r="F22" s="285"/>
      <c r="G22" s="285"/>
      <c r="H22" s="67" t="s">
        <v>159</v>
      </c>
      <c r="I22" s="148" t="s">
        <v>47</v>
      </c>
      <c r="J22" s="140" t="s">
        <v>48</v>
      </c>
      <c r="K22" s="67" t="s">
        <v>159</v>
      </c>
      <c r="L22" s="148" t="s">
        <v>47</v>
      </c>
      <c r="M22" s="140" t="s">
        <v>48</v>
      </c>
      <c r="N22" s="67" t="s">
        <v>159</v>
      </c>
      <c r="O22" s="148" t="s">
        <v>47</v>
      </c>
      <c r="P22" s="140" t="s">
        <v>48</v>
      </c>
      <c r="Q22" s="67" t="s">
        <v>159</v>
      </c>
      <c r="R22" s="158" t="s">
        <v>47</v>
      </c>
      <c r="S22" s="140" t="s">
        <v>48</v>
      </c>
      <c r="T22" s="116"/>
    </row>
    <row r="23" spans="1:20" ht="23.25" customHeight="1" x14ac:dyDescent="0.25">
      <c r="A23" s="131"/>
      <c r="B23" s="254" t="s">
        <v>49</v>
      </c>
      <c r="C23" s="254"/>
      <c r="D23" s="254"/>
      <c r="E23" s="254"/>
      <c r="F23" s="254"/>
      <c r="G23" s="255"/>
      <c r="H23" s="132">
        <f t="shared" ref="H23:S23" si="2">SUM(H24:H32)</f>
        <v>0</v>
      </c>
      <c r="I23" s="145">
        <f t="shared" si="2"/>
        <v>0</v>
      </c>
      <c r="J23" s="132">
        <f t="shared" si="2"/>
        <v>0</v>
      </c>
      <c r="K23" s="132">
        <f t="shared" si="2"/>
        <v>0</v>
      </c>
      <c r="L23" s="145">
        <f t="shared" si="2"/>
        <v>0</v>
      </c>
      <c r="M23" s="132">
        <f t="shared" si="2"/>
        <v>0</v>
      </c>
      <c r="N23" s="132">
        <f t="shared" si="2"/>
        <v>0</v>
      </c>
      <c r="O23" s="156">
        <f t="shared" si="2"/>
        <v>0</v>
      </c>
      <c r="P23" s="132">
        <f t="shared" si="2"/>
        <v>0</v>
      </c>
      <c r="Q23" s="132">
        <f t="shared" si="2"/>
        <v>0</v>
      </c>
      <c r="R23" s="156">
        <f t="shared" si="2"/>
        <v>0</v>
      </c>
      <c r="S23" s="132">
        <f t="shared" si="2"/>
        <v>0</v>
      </c>
      <c r="T23" s="116"/>
    </row>
    <row r="24" spans="1:20" ht="23.25" customHeight="1" x14ac:dyDescent="0.25">
      <c r="A24" s="131"/>
      <c r="B24" s="262" t="s">
        <v>50</v>
      </c>
      <c r="C24" s="262"/>
      <c r="D24" s="262"/>
      <c r="E24" s="262"/>
      <c r="F24" s="262"/>
      <c r="G24" s="263"/>
      <c r="H24" s="133"/>
      <c r="I24" s="144"/>
      <c r="J24" s="134">
        <f>+I24-H24</f>
        <v>0</v>
      </c>
      <c r="K24" s="133"/>
      <c r="L24" s="144"/>
      <c r="M24" s="134">
        <f>+L24-K24</f>
        <v>0</v>
      </c>
      <c r="N24" s="133"/>
      <c r="O24" s="155"/>
      <c r="P24" s="134">
        <f>+O24-N24</f>
        <v>0</v>
      </c>
      <c r="Q24" s="133"/>
      <c r="R24" s="155"/>
      <c r="S24" s="134">
        <f>+R24-Q24</f>
        <v>0</v>
      </c>
      <c r="T24" s="116"/>
    </row>
    <row r="25" spans="1:20" ht="23.25" customHeight="1" x14ac:dyDescent="0.25">
      <c r="A25" s="131"/>
      <c r="B25" s="262" t="s">
        <v>51</v>
      </c>
      <c r="C25" s="262"/>
      <c r="D25" s="262"/>
      <c r="E25" s="262"/>
      <c r="F25" s="262"/>
      <c r="G25" s="263"/>
      <c r="H25" s="133"/>
      <c r="I25" s="144"/>
      <c r="J25" s="134">
        <f t="shared" ref="J25:J32" si="3">+I25-H25</f>
        <v>0</v>
      </c>
      <c r="K25" s="133"/>
      <c r="L25" s="144"/>
      <c r="M25" s="134">
        <f t="shared" ref="M25:M32" si="4">+L25-K25</f>
        <v>0</v>
      </c>
      <c r="N25" s="133"/>
      <c r="O25" s="155"/>
      <c r="P25" s="134">
        <f t="shared" ref="P25:P32" si="5">+O25-N25</f>
        <v>0</v>
      </c>
      <c r="Q25" s="133"/>
      <c r="R25" s="155"/>
      <c r="S25" s="134">
        <f t="shared" ref="S25:S32" si="6">+R25-Q25</f>
        <v>0</v>
      </c>
      <c r="T25" s="116"/>
    </row>
    <row r="26" spans="1:20" ht="23.25" customHeight="1" x14ac:dyDescent="0.25">
      <c r="A26" s="131"/>
      <c r="B26" s="262" t="s">
        <v>52</v>
      </c>
      <c r="C26" s="262"/>
      <c r="D26" s="262"/>
      <c r="E26" s="262"/>
      <c r="F26" s="262"/>
      <c r="G26" s="263"/>
      <c r="H26" s="133"/>
      <c r="I26" s="144"/>
      <c r="J26" s="134">
        <f t="shared" si="3"/>
        <v>0</v>
      </c>
      <c r="K26" s="133"/>
      <c r="L26" s="144"/>
      <c r="M26" s="134">
        <f t="shared" si="4"/>
        <v>0</v>
      </c>
      <c r="N26" s="133"/>
      <c r="O26" s="155"/>
      <c r="P26" s="134">
        <f t="shared" si="5"/>
        <v>0</v>
      </c>
      <c r="Q26" s="133"/>
      <c r="R26" s="155"/>
      <c r="S26" s="134">
        <f t="shared" si="6"/>
        <v>0</v>
      </c>
      <c r="T26" s="116"/>
    </row>
    <row r="27" spans="1:20" ht="23.25" customHeight="1" x14ac:dyDescent="0.25">
      <c r="A27" s="131"/>
      <c r="B27" s="267" t="s">
        <v>135</v>
      </c>
      <c r="C27" s="267"/>
      <c r="D27" s="267"/>
      <c r="E27" s="267"/>
      <c r="F27" s="267"/>
      <c r="G27" s="268"/>
      <c r="H27" s="133"/>
      <c r="I27" s="144"/>
      <c r="J27" s="134">
        <f t="shared" si="3"/>
        <v>0</v>
      </c>
      <c r="K27" s="133"/>
      <c r="L27" s="144"/>
      <c r="M27" s="134">
        <f t="shared" si="4"/>
        <v>0</v>
      </c>
      <c r="N27" s="133"/>
      <c r="O27" s="155"/>
      <c r="P27" s="134">
        <f t="shared" si="5"/>
        <v>0</v>
      </c>
      <c r="Q27" s="133"/>
      <c r="R27" s="155"/>
      <c r="S27" s="134">
        <f t="shared" si="6"/>
        <v>0</v>
      </c>
      <c r="T27" s="116"/>
    </row>
    <row r="28" spans="1:20" ht="23.25" customHeight="1" x14ac:dyDescent="0.25">
      <c r="A28" s="131"/>
      <c r="B28" s="267" t="s">
        <v>145</v>
      </c>
      <c r="C28" s="267"/>
      <c r="D28" s="267"/>
      <c r="E28" s="267"/>
      <c r="F28" s="267"/>
      <c r="G28" s="268"/>
      <c r="H28" s="133"/>
      <c r="I28" s="144"/>
      <c r="J28" s="134">
        <f t="shared" si="3"/>
        <v>0</v>
      </c>
      <c r="K28" s="133"/>
      <c r="L28" s="144"/>
      <c r="M28" s="134">
        <f t="shared" si="4"/>
        <v>0</v>
      </c>
      <c r="N28" s="133"/>
      <c r="O28" s="155"/>
      <c r="P28" s="134">
        <f t="shared" si="5"/>
        <v>0</v>
      </c>
      <c r="Q28" s="133"/>
      <c r="R28" s="155"/>
      <c r="S28" s="134">
        <f t="shared" si="6"/>
        <v>0</v>
      </c>
      <c r="T28" s="116"/>
    </row>
    <row r="29" spans="1:20" ht="23.25" customHeight="1" x14ac:dyDescent="0.25">
      <c r="A29" s="131"/>
      <c r="B29" s="263" t="s">
        <v>53</v>
      </c>
      <c r="C29" s="266"/>
      <c r="D29" s="266"/>
      <c r="E29" s="266"/>
      <c r="F29" s="266"/>
      <c r="G29" s="266"/>
      <c r="H29" s="133"/>
      <c r="I29" s="144"/>
      <c r="J29" s="134">
        <f t="shared" si="3"/>
        <v>0</v>
      </c>
      <c r="K29" s="133"/>
      <c r="L29" s="144"/>
      <c r="M29" s="134">
        <f t="shared" si="4"/>
        <v>0</v>
      </c>
      <c r="N29" s="133"/>
      <c r="O29" s="155"/>
      <c r="P29" s="134">
        <f t="shared" si="5"/>
        <v>0</v>
      </c>
      <c r="Q29" s="133"/>
      <c r="R29" s="155"/>
      <c r="S29" s="134">
        <f t="shared" si="6"/>
        <v>0</v>
      </c>
      <c r="T29" s="116"/>
    </row>
    <row r="30" spans="1:20" ht="23.25" customHeight="1" x14ac:dyDescent="0.25">
      <c r="A30" s="131"/>
      <c r="B30" s="267" t="s">
        <v>54</v>
      </c>
      <c r="C30" s="267"/>
      <c r="D30" s="267"/>
      <c r="E30" s="267"/>
      <c r="F30" s="267"/>
      <c r="G30" s="268"/>
      <c r="H30" s="133"/>
      <c r="I30" s="144"/>
      <c r="J30" s="134">
        <f t="shared" si="3"/>
        <v>0</v>
      </c>
      <c r="K30" s="133"/>
      <c r="L30" s="144"/>
      <c r="M30" s="134">
        <f t="shared" si="4"/>
        <v>0</v>
      </c>
      <c r="N30" s="133"/>
      <c r="O30" s="155"/>
      <c r="P30" s="134">
        <f t="shared" si="5"/>
        <v>0</v>
      </c>
      <c r="Q30" s="133"/>
      <c r="R30" s="155"/>
      <c r="S30" s="134">
        <f t="shared" si="6"/>
        <v>0</v>
      </c>
      <c r="T30" s="116"/>
    </row>
    <row r="31" spans="1:20" ht="23.25" customHeight="1" x14ac:dyDescent="0.25">
      <c r="A31" s="131"/>
      <c r="B31" s="267" t="s">
        <v>55</v>
      </c>
      <c r="C31" s="267"/>
      <c r="D31" s="267"/>
      <c r="E31" s="267"/>
      <c r="F31" s="267"/>
      <c r="G31" s="268"/>
      <c r="H31" s="133"/>
      <c r="I31" s="144"/>
      <c r="J31" s="134">
        <f t="shared" si="3"/>
        <v>0</v>
      </c>
      <c r="K31" s="133"/>
      <c r="L31" s="144"/>
      <c r="M31" s="134">
        <f t="shared" si="4"/>
        <v>0</v>
      </c>
      <c r="N31" s="133"/>
      <c r="O31" s="155"/>
      <c r="P31" s="134">
        <f t="shared" si="5"/>
        <v>0</v>
      </c>
      <c r="Q31" s="133"/>
      <c r="R31" s="155"/>
      <c r="S31" s="134">
        <f t="shared" si="6"/>
        <v>0</v>
      </c>
      <c r="T31" s="116"/>
    </row>
    <row r="32" spans="1:20" ht="23.25" customHeight="1" x14ac:dyDescent="0.25">
      <c r="A32" s="131"/>
      <c r="B32" s="264" t="s">
        <v>56</v>
      </c>
      <c r="C32" s="264"/>
      <c r="D32" s="264"/>
      <c r="E32" s="264"/>
      <c r="F32" s="264"/>
      <c r="G32" s="265"/>
      <c r="H32" s="133"/>
      <c r="I32" s="144"/>
      <c r="J32" s="134">
        <f t="shared" si="3"/>
        <v>0</v>
      </c>
      <c r="K32" s="133"/>
      <c r="L32" s="144"/>
      <c r="M32" s="134">
        <f t="shared" si="4"/>
        <v>0</v>
      </c>
      <c r="N32" s="133"/>
      <c r="O32" s="155"/>
      <c r="P32" s="134">
        <f t="shared" si="5"/>
        <v>0</v>
      </c>
      <c r="Q32" s="133"/>
      <c r="R32" s="155"/>
      <c r="S32" s="134">
        <f t="shared" si="6"/>
        <v>0</v>
      </c>
      <c r="T32" s="116"/>
    </row>
    <row r="33" spans="1:20" ht="23.25" customHeight="1" x14ac:dyDescent="0.25">
      <c r="A33" s="131"/>
      <c r="B33" s="254" t="s">
        <v>57</v>
      </c>
      <c r="C33" s="254"/>
      <c r="D33" s="254"/>
      <c r="E33" s="254"/>
      <c r="F33" s="254"/>
      <c r="G33" s="255"/>
      <c r="H33" s="132">
        <f t="shared" ref="H33:S33" si="7">+H34+H41</f>
        <v>0</v>
      </c>
      <c r="I33" s="145">
        <f t="shared" si="7"/>
        <v>0</v>
      </c>
      <c r="J33" s="132">
        <f t="shared" si="7"/>
        <v>0</v>
      </c>
      <c r="K33" s="132">
        <f t="shared" si="7"/>
        <v>0</v>
      </c>
      <c r="L33" s="145">
        <f t="shared" si="7"/>
        <v>0</v>
      </c>
      <c r="M33" s="132">
        <f t="shared" si="7"/>
        <v>0</v>
      </c>
      <c r="N33" s="132">
        <f t="shared" si="7"/>
        <v>0</v>
      </c>
      <c r="O33" s="156">
        <f t="shared" si="7"/>
        <v>0</v>
      </c>
      <c r="P33" s="132">
        <f t="shared" si="7"/>
        <v>0</v>
      </c>
      <c r="Q33" s="132">
        <f t="shared" si="7"/>
        <v>0</v>
      </c>
      <c r="R33" s="156">
        <f t="shared" si="7"/>
        <v>0</v>
      </c>
      <c r="S33" s="132">
        <f t="shared" si="7"/>
        <v>0</v>
      </c>
      <c r="T33" s="116"/>
    </row>
    <row r="34" spans="1:20" ht="23.25" customHeight="1" x14ac:dyDescent="0.25">
      <c r="A34" s="131"/>
      <c r="B34" s="258" t="s">
        <v>58</v>
      </c>
      <c r="C34" s="258"/>
      <c r="D34" s="258"/>
      <c r="E34" s="258"/>
      <c r="F34" s="258"/>
      <c r="G34" s="259"/>
      <c r="H34" s="135">
        <f t="shared" ref="H34:S34" si="8">SUM(H35:H40)</f>
        <v>0</v>
      </c>
      <c r="I34" s="146">
        <f t="shared" si="8"/>
        <v>0</v>
      </c>
      <c r="J34" s="135">
        <f t="shared" si="8"/>
        <v>0</v>
      </c>
      <c r="K34" s="135">
        <f t="shared" si="8"/>
        <v>0</v>
      </c>
      <c r="L34" s="146">
        <f t="shared" si="8"/>
        <v>0</v>
      </c>
      <c r="M34" s="135">
        <f t="shared" si="8"/>
        <v>0</v>
      </c>
      <c r="N34" s="135">
        <f t="shared" si="8"/>
        <v>0</v>
      </c>
      <c r="O34" s="157">
        <f t="shared" si="8"/>
        <v>0</v>
      </c>
      <c r="P34" s="135">
        <f t="shared" si="8"/>
        <v>0</v>
      </c>
      <c r="Q34" s="135">
        <f t="shared" si="8"/>
        <v>0</v>
      </c>
      <c r="R34" s="157">
        <f t="shared" si="8"/>
        <v>0</v>
      </c>
      <c r="S34" s="135">
        <f t="shared" si="8"/>
        <v>0</v>
      </c>
      <c r="T34" s="116"/>
    </row>
    <row r="35" spans="1:20" ht="23.25" customHeight="1" x14ac:dyDescent="0.25">
      <c r="A35" s="131"/>
      <c r="B35" s="262" t="s">
        <v>116</v>
      </c>
      <c r="C35" s="262"/>
      <c r="D35" s="262"/>
      <c r="E35" s="262"/>
      <c r="F35" s="262"/>
      <c r="G35" s="263"/>
      <c r="H35" s="133"/>
      <c r="I35" s="144"/>
      <c r="J35" s="134">
        <f>+I35-H35</f>
        <v>0</v>
      </c>
      <c r="K35" s="133"/>
      <c r="L35" s="144"/>
      <c r="M35" s="134">
        <f>+L35-K35</f>
        <v>0</v>
      </c>
      <c r="N35" s="133"/>
      <c r="O35" s="155"/>
      <c r="P35" s="134">
        <f>+O35-N35</f>
        <v>0</v>
      </c>
      <c r="Q35" s="133"/>
      <c r="R35" s="155"/>
      <c r="S35" s="134">
        <f>+R35-Q35</f>
        <v>0</v>
      </c>
      <c r="T35" s="116"/>
    </row>
    <row r="36" spans="1:20" ht="23.25" customHeight="1" x14ac:dyDescent="0.25">
      <c r="A36" s="131"/>
      <c r="B36" s="262" t="s">
        <v>146</v>
      </c>
      <c r="C36" s="262"/>
      <c r="D36" s="262"/>
      <c r="E36" s="262"/>
      <c r="F36" s="262"/>
      <c r="G36" s="263"/>
      <c r="H36" s="133"/>
      <c r="I36" s="144"/>
      <c r="J36" s="134">
        <f t="shared" ref="J36:J41" si="9">+I36-H36</f>
        <v>0</v>
      </c>
      <c r="K36" s="133"/>
      <c r="L36" s="144"/>
      <c r="M36" s="134">
        <f t="shared" ref="M36:M41" si="10">+L36-K36</f>
        <v>0</v>
      </c>
      <c r="N36" s="133"/>
      <c r="O36" s="155"/>
      <c r="P36" s="134">
        <f t="shared" ref="P36:P41" si="11">+O36-N36</f>
        <v>0</v>
      </c>
      <c r="Q36" s="133"/>
      <c r="R36" s="155"/>
      <c r="S36" s="134">
        <f t="shared" ref="S36:S41" si="12">+R36-Q36</f>
        <v>0</v>
      </c>
      <c r="T36" s="116"/>
    </row>
    <row r="37" spans="1:20" ht="23.25" customHeight="1" x14ac:dyDescent="0.25">
      <c r="A37" s="131"/>
      <c r="B37" s="262" t="s">
        <v>117</v>
      </c>
      <c r="C37" s="262"/>
      <c r="D37" s="262"/>
      <c r="E37" s="262"/>
      <c r="F37" s="262"/>
      <c r="G37" s="263"/>
      <c r="H37" s="133"/>
      <c r="I37" s="144"/>
      <c r="J37" s="134">
        <f t="shared" si="9"/>
        <v>0</v>
      </c>
      <c r="K37" s="133"/>
      <c r="L37" s="144"/>
      <c r="M37" s="134">
        <f t="shared" si="10"/>
        <v>0</v>
      </c>
      <c r="N37" s="133"/>
      <c r="O37" s="155"/>
      <c r="P37" s="134">
        <f t="shared" si="11"/>
        <v>0</v>
      </c>
      <c r="Q37" s="133"/>
      <c r="R37" s="155"/>
      <c r="S37" s="134">
        <f t="shared" si="12"/>
        <v>0</v>
      </c>
      <c r="T37" s="116"/>
    </row>
    <row r="38" spans="1:20" ht="23.25" customHeight="1" x14ac:dyDescent="0.25">
      <c r="A38" s="131"/>
      <c r="B38" s="262" t="s">
        <v>136</v>
      </c>
      <c r="C38" s="262"/>
      <c r="D38" s="262"/>
      <c r="E38" s="262"/>
      <c r="F38" s="262"/>
      <c r="G38" s="263"/>
      <c r="H38" s="133"/>
      <c r="I38" s="144"/>
      <c r="J38" s="134">
        <f t="shared" si="9"/>
        <v>0</v>
      </c>
      <c r="K38" s="133"/>
      <c r="L38" s="144"/>
      <c r="M38" s="134">
        <f t="shared" si="10"/>
        <v>0</v>
      </c>
      <c r="N38" s="133"/>
      <c r="O38" s="155"/>
      <c r="P38" s="134">
        <f t="shared" si="11"/>
        <v>0</v>
      </c>
      <c r="Q38" s="133"/>
      <c r="R38" s="155"/>
      <c r="S38" s="134">
        <f t="shared" si="12"/>
        <v>0</v>
      </c>
      <c r="T38" s="116"/>
    </row>
    <row r="39" spans="1:20" ht="23.25" customHeight="1" x14ac:dyDescent="0.25">
      <c r="A39" s="131"/>
      <c r="B39" s="262" t="s">
        <v>118</v>
      </c>
      <c r="C39" s="262"/>
      <c r="D39" s="262"/>
      <c r="E39" s="262"/>
      <c r="F39" s="262"/>
      <c r="G39" s="263"/>
      <c r="H39" s="133"/>
      <c r="I39" s="144"/>
      <c r="J39" s="134">
        <f t="shared" si="9"/>
        <v>0</v>
      </c>
      <c r="K39" s="133"/>
      <c r="L39" s="144"/>
      <c r="M39" s="134">
        <f t="shared" si="10"/>
        <v>0</v>
      </c>
      <c r="N39" s="133"/>
      <c r="O39" s="155"/>
      <c r="P39" s="134">
        <f t="shared" si="11"/>
        <v>0</v>
      </c>
      <c r="Q39" s="133"/>
      <c r="R39" s="155"/>
      <c r="S39" s="134">
        <f t="shared" si="12"/>
        <v>0</v>
      </c>
      <c r="T39" s="116"/>
    </row>
    <row r="40" spans="1:20" ht="23.25" customHeight="1" x14ac:dyDescent="0.25">
      <c r="A40" s="131"/>
      <c r="B40" s="262" t="s">
        <v>137</v>
      </c>
      <c r="C40" s="262"/>
      <c r="D40" s="262"/>
      <c r="E40" s="262"/>
      <c r="F40" s="262"/>
      <c r="G40" s="263"/>
      <c r="H40" s="133"/>
      <c r="I40" s="144"/>
      <c r="J40" s="134">
        <f t="shared" si="9"/>
        <v>0</v>
      </c>
      <c r="K40" s="133"/>
      <c r="L40" s="144"/>
      <c r="M40" s="134">
        <f t="shared" si="10"/>
        <v>0</v>
      </c>
      <c r="N40" s="133"/>
      <c r="O40" s="155"/>
      <c r="P40" s="134">
        <f t="shared" si="11"/>
        <v>0</v>
      </c>
      <c r="Q40" s="133"/>
      <c r="R40" s="155"/>
      <c r="S40" s="134">
        <f t="shared" si="12"/>
        <v>0</v>
      </c>
      <c r="T40" s="116"/>
    </row>
    <row r="41" spans="1:20" ht="23.25" customHeight="1" x14ac:dyDescent="0.25">
      <c r="A41" s="131"/>
      <c r="B41" s="258" t="s">
        <v>59</v>
      </c>
      <c r="C41" s="258"/>
      <c r="D41" s="258"/>
      <c r="E41" s="258"/>
      <c r="F41" s="258"/>
      <c r="G41" s="259"/>
      <c r="H41" s="133"/>
      <c r="I41" s="144"/>
      <c r="J41" s="134">
        <f t="shared" si="9"/>
        <v>0</v>
      </c>
      <c r="K41" s="133"/>
      <c r="L41" s="144"/>
      <c r="M41" s="134">
        <f t="shared" si="10"/>
        <v>0</v>
      </c>
      <c r="N41" s="133"/>
      <c r="O41" s="155"/>
      <c r="P41" s="134">
        <f t="shared" si="11"/>
        <v>0</v>
      </c>
      <c r="Q41" s="133"/>
      <c r="R41" s="155"/>
      <c r="S41" s="134">
        <f t="shared" si="12"/>
        <v>0</v>
      </c>
      <c r="T41" s="116"/>
    </row>
    <row r="42" spans="1:20" ht="23.25" customHeight="1" x14ac:dyDescent="0.25">
      <c r="A42" s="131"/>
      <c r="B42" s="254" t="s">
        <v>147</v>
      </c>
      <c r="C42" s="254"/>
      <c r="D42" s="254"/>
      <c r="E42" s="254"/>
      <c r="F42" s="254"/>
      <c r="G42" s="255"/>
      <c r="H42" s="136"/>
      <c r="I42" s="142"/>
      <c r="J42" s="132">
        <f>+I42-H42</f>
        <v>0</v>
      </c>
      <c r="K42" s="136"/>
      <c r="L42" s="142"/>
      <c r="M42" s="132">
        <f>+L42-K42</f>
        <v>0</v>
      </c>
      <c r="N42" s="136"/>
      <c r="O42" s="153"/>
      <c r="P42" s="132">
        <f>+O42-N42</f>
        <v>0</v>
      </c>
      <c r="Q42" s="136"/>
      <c r="R42" s="153"/>
      <c r="S42" s="132">
        <f>+R42-Q42</f>
        <v>0</v>
      </c>
      <c r="T42" s="116"/>
    </row>
    <row r="43" spans="1:20" ht="23.25" customHeight="1" x14ac:dyDescent="0.25">
      <c r="A43" s="137"/>
      <c r="B43" s="254" t="s">
        <v>60</v>
      </c>
      <c r="C43" s="254"/>
      <c r="D43" s="254"/>
      <c r="E43" s="254"/>
      <c r="F43" s="254"/>
      <c r="G43" s="255"/>
      <c r="H43" s="136"/>
      <c r="I43" s="142"/>
      <c r="J43" s="132">
        <f t="shared" ref="J43:J47" si="13">+I43-H43</f>
        <v>0</v>
      </c>
      <c r="K43" s="136"/>
      <c r="L43" s="142"/>
      <c r="M43" s="132">
        <f t="shared" ref="M43:M47" si="14">+L43-K43</f>
        <v>0</v>
      </c>
      <c r="N43" s="136"/>
      <c r="O43" s="153"/>
      <c r="P43" s="132">
        <f t="shared" ref="P43:P47" si="15">+O43-N43</f>
        <v>0</v>
      </c>
      <c r="Q43" s="136"/>
      <c r="R43" s="153"/>
      <c r="S43" s="132">
        <f t="shared" ref="S43:S47" si="16">+R43-Q43</f>
        <v>0</v>
      </c>
      <c r="T43" s="116"/>
    </row>
    <row r="44" spans="1:20" ht="23.25" customHeight="1" x14ac:dyDescent="0.25">
      <c r="A44" s="131"/>
      <c r="B44" s="260" t="s">
        <v>148</v>
      </c>
      <c r="C44" s="260"/>
      <c r="D44" s="260"/>
      <c r="E44" s="260"/>
      <c r="F44" s="260"/>
      <c r="G44" s="261"/>
      <c r="H44" s="138"/>
      <c r="I44" s="142"/>
      <c r="J44" s="132">
        <f t="shared" si="13"/>
        <v>0</v>
      </c>
      <c r="K44" s="136"/>
      <c r="L44" s="142"/>
      <c r="M44" s="132">
        <f t="shared" si="14"/>
        <v>0</v>
      </c>
      <c r="N44" s="138"/>
      <c r="O44" s="153"/>
      <c r="P44" s="132">
        <f t="shared" si="15"/>
        <v>0</v>
      </c>
      <c r="Q44" s="138"/>
      <c r="R44" s="153"/>
      <c r="S44" s="132">
        <f t="shared" si="16"/>
        <v>0</v>
      </c>
      <c r="T44" s="116"/>
    </row>
    <row r="45" spans="1:20" ht="23.25" customHeight="1" x14ac:dyDescent="0.25">
      <c r="A45" s="131"/>
      <c r="B45" s="254" t="s">
        <v>138</v>
      </c>
      <c r="C45" s="254"/>
      <c r="D45" s="254"/>
      <c r="E45" s="254"/>
      <c r="F45" s="254"/>
      <c r="G45" s="255"/>
      <c r="H45" s="136"/>
      <c r="I45" s="142"/>
      <c r="J45" s="132">
        <f t="shared" si="13"/>
        <v>0</v>
      </c>
      <c r="K45" s="136"/>
      <c r="L45" s="142"/>
      <c r="M45" s="132">
        <f t="shared" si="14"/>
        <v>0</v>
      </c>
      <c r="N45" s="136"/>
      <c r="O45" s="153"/>
      <c r="P45" s="132">
        <f t="shared" si="15"/>
        <v>0</v>
      </c>
      <c r="Q45" s="136"/>
      <c r="R45" s="153"/>
      <c r="S45" s="132">
        <f t="shared" si="16"/>
        <v>0</v>
      </c>
      <c r="T45" s="116"/>
    </row>
    <row r="46" spans="1:20" ht="23.25" customHeight="1" x14ac:dyDescent="0.25">
      <c r="A46" s="131"/>
      <c r="B46" s="254" t="s">
        <v>149</v>
      </c>
      <c r="C46" s="254"/>
      <c r="D46" s="254"/>
      <c r="E46" s="254"/>
      <c r="F46" s="254"/>
      <c r="G46" s="255"/>
      <c r="H46" s="136"/>
      <c r="I46" s="142"/>
      <c r="J46" s="132">
        <f t="shared" si="13"/>
        <v>0</v>
      </c>
      <c r="K46" s="136"/>
      <c r="L46" s="142"/>
      <c r="M46" s="132">
        <f t="shared" si="14"/>
        <v>0</v>
      </c>
      <c r="N46" s="136"/>
      <c r="O46" s="153"/>
      <c r="P46" s="132">
        <f t="shared" si="15"/>
        <v>0</v>
      </c>
      <c r="Q46" s="136"/>
      <c r="R46" s="153"/>
      <c r="S46" s="132">
        <f t="shared" si="16"/>
        <v>0</v>
      </c>
      <c r="T46" s="116"/>
    </row>
    <row r="47" spans="1:20" ht="23.25" customHeight="1" x14ac:dyDescent="0.25">
      <c r="A47" s="131"/>
      <c r="B47" s="254" t="s">
        <v>61</v>
      </c>
      <c r="C47" s="254"/>
      <c r="D47" s="254"/>
      <c r="E47" s="254"/>
      <c r="F47" s="254"/>
      <c r="G47" s="255"/>
      <c r="H47" s="136"/>
      <c r="I47" s="142"/>
      <c r="J47" s="132">
        <f t="shared" si="13"/>
        <v>0</v>
      </c>
      <c r="K47" s="136"/>
      <c r="L47" s="142"/>
      <c r="M47" s="132">
        <f t="shared" si="14"/>
        <v>0</v>
      </c>
      <c r="N47" s="136"/>
      <c r="O47" s="153"/>
      <c r="P47" s="132">
        <f t="shared" si="15"/>
        <v>0</v>
      </c>
      <c r="Q47" s="136"/>
      <c r="R47" s="153"/>
      <c r="S47" s="132">
        <f t="shared" si="16"/>
        <v>0</v>
      </c>
      <c r="T47" s="116"/>
    </row>
    <row r="48" spans="1:20" ht="23.25" customHeight="1" x14ac:dyDescent="0.25">
      <c r="A48" s="131"/>
      <c r="B48" s="256" t="s">
        <v>62</v>
      </c>
      <c r="C48" s="256"/>
      <c r="D48" s="256"/>
      <c r="E48" s="256"/>
      <c r="F48" s="256"/>
      <c r="G48" s="257"/>
      <c r="H48" s="139">
        <f t="shared" ref="H48:S48" si="17">+H23+H33+H42+H43+H44+H45+H46+H47</f>
        <v>0</v>
      </c>
      <c r="I48" s="143">
        <f t="shared" si="17"/>
        <v>0</v>
      </c>
      <c r="J48" s="139">
        <f t="shared" si="17"/>
        <v>0</v>
      </c>
      <c r="K48" s="139">
        <f t="shared" si="17"/>
        <v>0</v>
      </c>
      <c r="L48" s="143">
        <f t="shared" si="17"/>
        <v>0</v>
      </c>
      <c r="M48" s="139">
        <f t="shared" si="17"/>
        <v>0</v>
      </c>
      <c r="N48" s="139">
        <f t="shared" si="17"/>
        <v>0</v>
      </c>
      <c r="O48" s="154">
        <f t="shared" si="17"/>
        <v>0</v>
      </c>
      <c r="P48" s="139">
        <f t="shared" si="17"/>
        <v>0</v>
      </c>
      <c r="Q48" s="139">
        <f t="shared" si="17"/>
        <v>0</v>
      </c>
      <c r="R48" s="154">
        <f t="shared" si="17"/>
        <v>0</v>
      </c>
      <c r="S48" s="139">
        <f t="shared" si="17"/>
        <v>0</v>
      </c>
      <c r="T48" s="116"/>
    </row>
    <row r="49" spans="1:20" ht="13.5" customHeight="1" x14ac:dyDescent="0.25">
      <c r="A49" s="118"/>
      <c r="T49" s="116"/>
    </row>
    <row r="50" spans="1:20" ht="13.5" customHeight="1" x14ac:dyDescent="0.25">
      <c r="A50" s="118"/>
      <c r="B50" s="252" t="s">
        <v>63</v>
      </c>
      <c r="C50" s="252"/>
      <c r="D50" s="252"/>
      <c r="E50" s="252"/>
      <c r="F50" s="252"/>
      <c r="G50" s="252"/>
      <c r="H50" s="136"/>
      <c r="I50" s="142"/>
      <c r="J50" s="132">
        <f>+I50-H50</f>
        <v>0</v>
      </c>
      <c r="K50" s="136"/>
      <c r="L50" s="142"/>
      <c r="M50" s="132">
        <f>+L50-K50</f>
        <v>0</v>
      </c>
      <c r="N50" s="136"/>
      <c r="O50" s="153"/>
      <c r="P50" s="132">
        <f>+O50-N50</f>
        <v>0</v>
      </c>
      <c r="Q50" s="136"/>
      <c r="R50" s="153"/>
      <c r="S50" s="132">
        <f>+R50-Q50</f>
        <v>0</v>
      </c>
      <c r="T50" s="116"/>
    </row>
    <row r="51" spans="1:20" ht="13.5" customHeight="1" x14ac:dyDescent="0.25">
      <c r="A51" s="126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41"/>
      <c r="Q51" s="128"/>
      <c r="R51" s="128"/>
      <c r="S51" s="141" t="s">
        <v>163</v>
      </c>
      <c r="T51" s="129"/>
    </row>
    <row r="52" spans="1:20" ht="13.5" customHeight="1" x14ac:dyDescent="0.25">
      <c r="S52" s="253"/>
      <c r="T52" s="253"/>
    </row>
  </sheetData>
  <mergeCells count="57">
    <mergeCell ref="H4:I4"/>
    <mergeCell ref="B5:E6"/>
    <mergeCell ref="F5:G5"/>
    <mergeCell ref="H5:I5"/>
    <mergeCell ref="F6:G6"/>
    <mergeCell ref="H6:I6"/>
    <mergeCell ref="B7:E8"/>
    <mergeCell ref="F7:G7"/>
    <mergeCell ref="H7:I7"/>
    <mergeCell ref="F8:G8"/>
    <mergeCell ref="H8:I8"/>
    <mergeCell ref="B9:E10"/>
    <mergeCell ref="F9:G9"/>
    <mergeCell ref="H9:I9"/>
    <mergeCell ref="F10:G10"/>
    <mergeCell ref="H10:I10"/>
    <mergeCell ref="Q21:S21"/>
    <mergeCell ref="N21:P21"/>
    <mergeCell ref="B11:E12"/>
    <mergeCell ref="F11:G11"/>
    <mergeCell ref="H11:I11"/>
    <mergeCell ref="F12:G12"/>
    <mergeCell ref="H12:I12"/>
    <mergeCell ref="B13:G13"/>
    <mergeCell ref="H13:I13"/>
    <mergeCell ref="B21:G22"/>
    <mergeCell ref="H21:J21"/>
    <mergeCell ref="K21:M21"/>
    <mergeCell ref="B26:G26"/>
    <mergeCell ref="B27:G27"/>
    <mergeCell ref="B28:G28"/>
    <mergeCell ref="B23:G23"/>
    <mergeCell ref="B24:G24"/>
    <mergeCell ref="B25:G25"/>
    <mergeCell ref="B37:G37"/>
    <mergeCell ref="B32:G32"/>
    <mergeCell ref="B33:G33"/>
    <mergeCell ref="B34:G34"/>
    <mergeCell ref="B29:G29"/>
    <mergeCell ref="B30:G30"/>
    <mergeCell ref="B31:G31"/>
    <mergeCell ref="J3:L3"/>
    <mergeCell ref="B50:G50"/>
    <mergeCell ref="S52:T52"/>
    <mergeCell ref="B47:G47"/>
    <mergeCell ref="B48:G48"/>
    <mergeCell ref="B45:G45"/>
    <mergeCell ref="B46:G46"/>
    <mergeCell ref="B41:G41"/>
    <mergeCell ref="B42:G42"/>
    <mergeCell ref="B43:G43"/>
    <mergeCell ref="B44:G44"/>
    <mergeCell ref="B38:G38"/>
    <mergeCell ref="B39:G39"/>
    <mergeCell ref="B40:G40"/>
    <mergeCell ref="B35:G35"/>
    <mergeCell ref="B36:G36"/>
  </mergeCells>
  <printOptions horizontalCentered="1"/>
  <pageMargins left="0.55118110236220474" right="0.6692913385826772" top="0.98425196850393704" bottom="0.51181102362204722" header="0.70866141732283472" footer="0.43307086614173229"/>
  <pageSetup paperSize="9" scale="60" orientation="portrait" r:id="rId1"/>
  <headerFooter alignWithMargins="0"/>
  <ignoredErrors>
    <ignoredError sqref="L5 L6:L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S59"/>
  <sheetViews>
    <sheetView workbookViewId="0">
      <selection activeCell="J4" sqref="J4:L4"/>
    </sheetView>
  </sheetViews>
  <sheetFormatPr defaultColWidth="4.33203125" defaultRowHeight="13.5" customHeight="1" x14ac:dyDescent="0.25"/>
  <cols>
    <col min="1" max="1" width="2.44140625" style="31" customWidth="1"/>
    <col min="2" max="6" width="4.33203125" style="31" customWidth="1"/>
    <col min="7" max="7" width="4.5546875" style="31" customWidth="1"/>
    <col min="8" max="11" width="5.88671875" style="31" customWidth="1"/>
    <col min="12" max="12" width="7.5546875" style="31" customWidth="1"/>
    <col min="13" max="13" width="6.5546875" style="31" customWidth="1"/>
    <col min="14" max="14" width="6.88671875" style="31" customWidth="1"/>
    <col min="15" max="15" width="6.5546875" style="31" customWidth="1"/>
    <col min="16" max="17" width="4.33203125" style="31" customWidth="1"/>
    <col min="18" max="18" width="7.6640625" style="31" customWidth="1"/>
    <col min="19" max="19" width="2.5546875" style="31" customWidth="1"/>
    <col min="20" max="28" width="4.33203125" style="31" customWidth="1"/>
    <col min="29" max="29" width="1.6640625" style="31" customWidth="1"/>
    <col min="30" max="16384" width="4.33203125" style="31"/>
  </cols>
  <sheetData>
    <row r="1" spans="1:19" ht="13.5" customHeight="1" x14ac:dyDescent="0.25">
      <c r="A1" s="56" t="s">
        <v>107</v>
      </c>
      <c r="B1" s="57" t="s">
        <v>64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8"/>
    </row>
    <row r="2" spans="1:19" ht="13.5" customHeight="1" x14ac:dyDescent="0.25">
      <c r="A2" s="59"/>
      <c r="B2" s="50"/>
      <c r="S2" s="52"/>
    </row>
    <row r="3" spans="1:19" ht="24" customHeight="1" x14ac:dyDescent="0.25">
      <c r="A3" s="49"/>
      <c r="B3" s="315" t="s">
        <v>108</v>
      </c>
      <c r="C3" s="316"/>
      <c r="D3" s="316"/>
      <c r="E3" s="316"/>
      <c r="F3" s="316"/>
      <c r="G3" s="316"/>
      <c r="H3" s="316"/>
      <c r="I3" s="317"/>
      <c r="J3" s="312" t="s">
        <v>159</v>
      </c>
      <c r="K3" s="313"/>
      <c r="L3" s="314"/>
      <c r="M3" s="312" t="s">
        <v>47</v>
      </c>
      <c r="N3" s="313"/>
      <c r="O3" s="314"/>
      <c r="P3" s="312" t="s">
        <v>48</v>
      </c>
      <c r="Q3" s="313"/>
      <c r="R3" s="314"/>
      <c r="S3" s="52"/>
    </row>
    <row r="4" spans="1:19" ht="13.5" customHeight="1" x14ac:dyDescent="0.25">
      <c r="A4" s="49"/>
      <c r="B4" s="318" t="s">
        <v>65</v>
      </c>
      <c r="C4" s="319"/>
      <c r="D4" s="319"/>
      <c r="E4" s="319"/>
      <c r="F4" s="319"/>
      <c r="G4" s="319"/>
      <c r="H4" s="319"/>
      <c r="I4" s="320"/>
      <c r="J4" s="306"/>
      <c r="K4" s="307"/>
      <c r="L4" s="308"/>
      <c r="M4" s="306"/>
      <c r="N4" s="307"/>
      <c r="O4" s="308"/>
      <c r="P4" s="306">
        <f>+M4-J4</f>
        <v>0</v>
      </c>
      <c r="Q4" s="307"/>
      <c r="R4" s="308"/>
      <c r="S4" s="52"/>
    </row>
    <row r="5" spans="1:19" ht="13.5" customHeight="1" x14ac:dyDescent="0.25">
      <c r="A5" s="49"/>
      <c r="B5" s="292" t="s">
        <v>139</v>
      </c>
      <c r="C5" s="293"/>
      <c r="D5" s="293"/>
      <c r="E5" s="293"/>
      <c r="F5" s="293"/>
      <c r="G5" s="293"/>
      <c r="H5" s="293"/>
      <c r="I5" s="294"/>
      <c r="J5" s="306"/>
      <c r="K5" s="307"/>
      <c r="L5" s="308"/>
      <c r="M5" s="306"/>
      <c r="N5" s="307"/>
      <c r="O5" s="308"/>
      <c r="P5" s="306">
        <f>+M5-J5</f>
        <v>0</v>
      </c>
      <c r="Q5" s="307"/>
      <c r="R5" s="308"/>
      <c r="S5" s="52"/>
    </row>
    <row r="6" spans="1:19" ht="15.75" customHeight="1" x14ac:dyDescent="0.25">
      <c r="A6" s="49"/>
      <c r="B6" s="292" t="s">
        <v>66</v>
      </c>
      <c r="C6" s="293"/>
      <c r="D6" s="293"/>
      <c r="E6" s="293"/>
      <c r="F6" s="293"/>
      <c r="G6" s="293"/>
      <c r="H6" s="293"/>
      <c r="I6" s="294"/>
      <c r="J6" s="309"/>
      <c r="K6" s="310"/>
      <c r="L6" s="311"/>
      <c r="M6" s="309"/>
      <c r="N6" s="310"/>
      <c r="O6" s="311"/>
      <c r="P6" s="306">
        <f>+M6-J6</f>
        <v>0</v>
      </c>
      <c r="Q6" s="307"/>
      <c r="R6" s="308"/>
      <c r="S6" s="52"/>
    </row>
    <row r="7" spans="1:19" ht="13.5" customHeight="1" x14ac:dyDescent="0.25">
      <c r="A7" s="49"/>
      <c r="B7" s="292" t="s">
        <v>67</v>
      </c>
      <c r="C7" s="293"/>
      <c r="D7" s="293"/>
      <c r="E7" s="293"/>
      <c r="F7" s="293"/>
      <c r="G7" s="293"/>
      <c r="H7" s="293"/>
      <c r="I7" s="294"/>
      <c r="J7" s="309"/>
      <c r="K7" s="310"/>
      <c r="L7" s="311"/>
      <c r="M7" s="309"/>
      <c r="N7" s="310"/>
      <c r="O7" s="311"/>
      <c r="P7" s="306">
        <f>+M7-J7</f>
        <v>0</v>
      </c>
      <c r="Q7" s="307"/>
      <c r="R7" s="308"/>
      <c r="S7" s="52"/>
    </row>
    <row r="8" spans="1:19" ht="13.5" customHeight="1" x14ac:dyDescent="0.25">
      <c r="A8" s="49"/>
      <c r="B8" s="292" t="s">
        <v>68</v>
      </c>
      <c r="C8" s="293"/>
      <c r="D8" s="293"/>
      <c r="E8" s="293"/>
      <c r="F8" s="293"/>
      <c r="G8" s="293"/>
      <c r="H8" s="293"/>
      <c r="I8" s="294"/>
      <c r="J8" s="309"/>
      <c r="K8" s="310"/>
      <c r="L8" s="311"/>
      <c r="M8" s="309"/>
      <c r="N8" s="310"/>
      <c r="O8" s="311"/>
      <c r="P8" s="306">
        <f>+M8-J8</f>
        <v>0</v>
      </c>
      <c r="Q8" s="307"/>
      <c r="R8" s="308"/>
      <c r="S8" s="52"/>
    </row>
    <row r="9" spans="1:19" ht="13.5" customHeight="1" x14ac:dyDescent="0.25">
      <c r="A9" s="49"/>
      <c r="B9" s="68"/>
      <c r="C9" s="68"/>
      <c r="D9" s="68"/>
      <c r="E9" s="68"/>
      <c r="F9" s="68"/>
      <c r="G9" s="68"/>
      <c r="H9" s="68"/>
      <c r="I9" s="68"/>
      <c r="J9" s="70"/>
      <c r="K9" s="70"/>
      <c r="L9" s="70"/>
      <c r="M9" s="70"/>
      <c r="N9" s="70"/>
      <c r="O9" s="70"/>
      <c r="P9" s="71"/>
      <c r="Q9" s="71"/>
      <c r="R9" s="71"/>
      <c r="S9" s="52"/>
    </row>
    <row r="10" spans="1:19" ht="13.5" customHeight="1" x14ac:dyDescent="0.25">
      <c r="A10" s="49"/>
      <c r="B10" s="68"/>
      <c r="C10" s="68"/>
      <c r="D10" s="68"/>
      <c r="E10" s="68"/>
      <c r="F10" s="68"/>
      <c r="G10" s="68"/>
      <c r="H10" s="68"/>
      <c r="I10" s="68"/>
      <c r="J10" s="70"/>
      <c r="K10" s="70"/>
      <c r="L10" s="70"/>
      <c r="M10" s="70"/>
      <c r="N10" s="70"/>
      <c r="O10" s="70"/>
      <c r="P10" s="71"/>
      <c r="Q10" s="71"/>
      <c r="R10" s="71"/>
      <c r="S10" s="52"/>
    </row>
    <row r="11" spans="1:19" ht="13.5" customHeight="1" x14ac:dyDescent="0.25">
      <c r="A11" s="49"/>
      <c r="J11" s="69"/>
      <c r="K11" s="69"/>
      <c r="L11" s="69"/>
      <c r="M11" s="69"/>
      <c r="N11" s="69"/>
      <c r="O11" s="69"/>
      <c r="P11" s="69"/>
      <c r="Q11" s="69"/>
      <c r="R11" s="69"/>
      <c r="S11" s="52"/>
    </row>
    <row r="12" spans="1:19" ht="13.5" customHeight="1" x14ac:dyDescent="0.25">
      <c r="A12" s="49"/>
      <c r="H12" s="322" t="s">
        <v>155</v>
      </c>
      <c r="I12" s="323"/>
      <c r="J12" s="323"/>
      <c r="K12" s="324"/>
      <c r="L12" s="321" t="s">
        <v>155</v>
      </c>
      <c r="M12" s="321"/>
      <c r="N12" s="321" t="s">
        <v>27</v>
      </c>
      <c r="O12" s="321"/>
      <c r="P12" s="69"/>
      <c r="Q12" s="69"/>
      <c r="R12" s="69"/>
      <c r="S12" s="52"/>
    </row>
    <row r="13" spans="1:19" ht="19.5" customHeight="1" x14ac:dyDescent="0.25">
      <c r="A13" s="49"/>
      <c r="H13" s="321" t="s">
        <v>29</v>
      </c>
      <c r="I13" s="321"/>
      <c r="J13" s="336" t="s">
        <v>30</v>
      </c>
      <c r="K13" s="337"/>
      <c r="L13" s="333"/>
      <c r="M13" s="333"/>
      <c r="N13" s="333"/>
      <c r="O13" s="333"/>
      <c r="P13" s="69"/>
      <c r="Q13" s="69"/>
      <c r="R13" s="69"/>
      <c r="S13" s="52"/>
    </row>
    <row r="14" spans="1:19" ht="13.5" customHeight="1" x14ac:dyDescent="0.25">
      <c r="A14" s="49"/>
      <c r="H14" s="321" t="s">
        <v>31</v>
      </c>
      <c r="I14" s="321" t="s">
        <v>32</v>
      </c>
      <c r="J14" s="321" t="s">
        <v>31</v>
      </c>
      <c r="K14" s="321" t="s">
        <v>32</v>
      </c>
      <c r="L14" s="329" t="s">
        <v>33</v>
      </c>
      <c r="M14" s="321" t="s">
        <v>34</v>
      </c>
      <c r="N14" s="329" t="s">
        <v>33</v>
      </c>
      <c r="O14" s="321" t="s">
        <v>34</v>
      </c>
      <c r="P14" s="69"/>
      <c r="Q14" s="69"/>
      <c r="R14" s="69"/>
      <c r="S14" s="52"/>
    </row>
    <row r="15" spans="1:19" ht="13.5" customHeight="1" x14ac:dyDescent="0.25">
      <c r="A15" s="49"/>
      <c r="H15" s="321"/>
      <c r="I15" s="321"/>
      <c r="J15" s="321"/>
      <c r="K15" s="321"/>
      <c r="L15" s="330"/>
      <c r="M15" s="328"/>
      <c r="N15" s="330"/>
      <c r="O15" s="328"/>
      <c r="P15" s="69"/>
      <c r="Q15" s="69"/>
      <c r="R15" s="69"/>
      <c r="S15" s="52"/>
    </row>
    <row r="16" spans="1:19" ht="13.5" customHeight="1" x14ac:dyDescent="0.25">
      <c r="A16" s="49"/>
      <c r="H16" s="328"/>
      <c r="I16" s="328"/>
      <c r="J16" s="328"/>
      <c r="K16" s="328"/>
      <c r="L16" s="331"/>
      <c r="M16" s="328"/>
      <c r="N16" s="331"/>
      <c r="O16" s="328"/>
      <c r="P16" s="69"/>
      <c r="Q16" s="69"/>
      <c r="R16" s="69"/>
      <c r="S16" s="52"/>
    </row>
    <row r="17" spans="1:19" ht="9.9" customHeight="1" x14ac:dyDescent="0.25">
      <c r="A17" s="49"/>
      <c r="B17" s="295" t="s">
        <v>156</v>
      </c>
      <c r="C17" s="296"/>
      <c r="D17" s="296"/>
      <c r="E17" s="296"/>
      <c r="F17" s="296"/>
      <c r="G17" s="297"/>
      <c r="H17" s="108"/>
      <c r="I17" s="108"/>
      <c r="J17" s="108"/>
      <c r="K17" s="108"/>
      <c r="L17" s="108"/>
      <c r="M17" s="108"/>
      <c r="N17" s="108"/>
      <c r="O17" s="108"/>
      <c r="P17" s="64"/>
      <c r="Q17" s="64"/>
      <c r="R17" s="64"/>
      <c r="S17" s="52"/>
    </row>
    <row r="18" spans="1:19" ht="9.9" customHeight="1" x14ac:dyDescent="0.25">
      <c r="A18" s="49"/>
      <c r="B18" s="295" t="s">
        <v>157</v>
      </c>
      <c r="C18" s="296"/>
      <c r="D18" s="296"/>
      <c r="E18" s="296"/>
      <c r="F18" s="296"/>
      <c r="G18" s="297"/>
      <c r="H18" s="108"/>
      <c r="I18" s="108"/>
      <c r="J18" s="108"/>
      <c r="K18" s="108"/>
      <c r="L18" s="108"/>
      <c r="M18" s="108"/>
      <c r="N18" s="108"/>
      <c r="O18" s="108"/>
      <c r="P18" s="64"/>
      <c r="Q18" s="64"/>
      <c r="R18" s="64"/>
      <c r="S18" s="52"/>
    </row>
    <row r="19" spans="1:19" ht="9.9" customHeight="1" x14ac:dyDescent="0.25">
      <c r="A19" s="49"/>
      <c r="B19" s="295" t="s">
        <v>48</v>
      </c>
      <c r="C19" s="296"/>
      <c r="D19" s="296"/>
      <c r="E19" s="296"/>
      <c r="F19" s="296"/>
      <c r="G19" s="297"/>
      <c r="H19" s="108">
        <f t="shared" ref="H19:M19" si="0">+H17-H18</f>
        <v>0</v>
      </c>
      <c r="I19" s="108">
        <f t="shared" si="0"/>
        <v>0</v>
      </c>
      <c r="J19" s="108">
        <f t="shared" si="0"/>
        <v>0</v>
      </c>
      <c r="K19" s="108">
        <f t="shared" si="0"/>
        <v>0</v>
      </c>
      <c r="L19" s="108">
        <f t="shared" si="0"/>
        <v>0</v>
      </c>
      <c r="M19" s="108">
        <f t="shared" si="0"/>
        <v>0</v>
      </c>
      <c r="N19" s="108">
        <f>+N17-N18</f>
        <v>0</v>
      </c>
      <c r="O19" s="108">
        <f>+O17-O18</f>
        <v>0</v>
      </c>
      <c r="P19" s="64"/>
      <c r="Q19" s="64"/>
      <c r="R19" s="64"/>
      <c r="S19" s="52"/>
    </row>
    <row r="20" spans="1:19" ht="9.9" customHeight="1" x14ac:dyDescent="0.25">
      <c r="A20" s="49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52"/>
    </row>
    <row r="21" spans="1:19" ht="9.9" customHeight="1" x14ac:dyDescent="0.25">
      <c r="A21" s="49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52"/>
    </row>
    <row r="22" spans="1:19" ht="9.9" customHeight="1" x14ac:dyDescent="0.25">
      <c r="A22" s="49"/>
      <c r="H22" s="322" t="s">
        <v>69</v>
      </c>
      <c r="I22" s="323"/>
      <c r="J22" s="323"/>
      <c r="K22" s="323"/>
      <c r="L22" s="323"/>
      <c r="M22" s="323"/>
      <c r="N22" s="327"/>
      <c r="O22" s="64"/>
      <c r="P22" s="64"/>
      <c r="Q22" s="64"/>
      <c r="R22" s="64"/>
      <c r="S22" s="52"/>
    </row>
    <row r="23" spans="1:19" ht="24" customHeight="1" thickBot="1" x14ac:dyDescent="0.3">
      <c r="A23" s="49"/>
      <c r="H23" s="321" t="s">
        <v>101</v>
      </c>
      <c r="I23" s="321"/>
      <c r="J23" s="325" t="s">
        <v>70</v>
      </c>
      <c r="K23" s="325" t="s">
        <v>71</v>
      </c>
      <c r="L23" s="325" t="s">
        <v>72</v>
      </c>
      <c r="M23" s="325" t="s">
        <v>140</v>
      </c>
      <c r="N23" s="325" t="s">
        <v>73</v>
      </c>
      <c r="O23" s="64"/>
      <c r="P23" s="64"/>
      <c r="Q23" s="64"/>
      <c r="R23" s="64"/>
      <c r="S23" s="52"/>
    </row>
    <row r="24" spans="1:19" ht="9.9" customHeight="1" x14ac:dyDescent="0.25">
      <c r="A24" s="49"/>
      <c r="H24" s="73" t="s">
        <v>74</v>
      </c>
      <c r="I24" s="73" t="s">
        <v>75</v>
      </c>
      <c r="J24" s="326"/>
      <c r="K24" s="326"/>
      <c r="L24" s="326"/>
      <c r="M24" s="326"/>
      <c r="N24" s="326"/>
      <c r="O24" s="64"/>
      <c r="P24" s="64"/>
      <c r="Q24" s="64"/>
      <c r="R24" s="64"/>
      <c r="S24" s="52"/>
    </row>
    <row r="25" spans="1:19" ht="9.9" customHeight="1" x14ac:dyDescent="0.25">
      <c r="A25" s="49"/>
      <c r="B25" s="295" t="s">
        <v>156</v>
      </c>
      <c r="C25" s="296"/>
      <c r="D25" s="296"/>
      <c r="E25" s="296"/>
      <c r="F25" s="296"/>
      <c r="G25" s="297"/>
      <c r="H25" s="72"/>
      <c r="I25" s="72"/>
      <c r="J25" s="72"/>
      <c r="K25" s="72"/>
      <c r="L25" s="72"/>
      <c r="M25" s="72"/>
      <c r="N25" s="72"/>
      <c r="O25" s="64"/>
      <c r="P25" s="64"/>
      <c r="Q25" s="64"/>
      <c r="R25" s="64"/>
      <c r="S25" s="52"/>
    </row>
    <row r="26" spans="1:19" ht="9.9" customHeight="1" x14ac:dyDescent="0.25">
      <c r="A26" s="49"/>
      <c r="B26" s="295" t="s">
        <v>157</v>
      </c>
      <c r="C26" s="296"/>
      <c r="D26" s="296"/>
      <c r="E26" s="296"/>
      <c r="F26" s="296"/>
      <c r="G26" s="297"/>
      <c r="H26" s="72"/>
      <c r="I26" s="72"/>
      <c r="J26" s="72"/>
      <c r="K26" s="72"/>
      <c r="L26" s="72"/>
      <c r="M26" s="72"/>
      <c r="N26" s="72"/>
      <c r="O26" s="64"/>
      <c r="P26" s="64"/>
      <c r="Q26" s="64"/>
      <c r="R26" s="64"/>
      <c r="S26" s="52"/>
    </row>
    <row r="27" spans="1:19" ht="9.9" customHeight="1" x14ac:dyDescent="0.25">
      <c r="A27" s="49"/>
      <c r="B27" s="295" t="s">
        <v>48</v>
      </c>
      <c r="C27" s="296"/>
      <c r="D27" s="296"/>
      <c r="E27" s="296"/>
      <c r="F27" s="296"/>
      <c r="G27" s="297"/>
      <c r="H27" s="72">
        <f>+H25-H26</f>
        <v>0</v>
      </c>
      <c r="I27" s="72">
        <f t="shared" ref="I27:N27" si="1">+I25-I26</f>
        <v>0</v>
      </c>
      <c r="J27" s="72">
        <f t="shared" si="1"/>
        <v>0</v>
      </c>
      <c r="K27" s="72">
        <f t="shared" si="1"/>
        <v>0</v>
      </c>
      <c r="L27" s="72">
        <f t="shared" si="1"/>
        <v>0</v>
      </c>
      <c r="M27" s="72">
        <f t="shared" si="1"/>
        <v>0</v>
      </c>
      <c r="N27" s="72">
        <f t="shared" si="1"/>
        <v>0</v>
      </c>
      <c r="O27" s="64"/>
      <c r="P27" s="64"/>
      <c r="Q27" s="64"/>
      <c r="R27" s="64"/>
      <c r="S27" s="52"/>
    </row>
    <row r="28" spans="1:19" ht="9.9" customHeight="1" x14ac:dyDescent="0.25">
      <c r="A28" s="49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52"/>
    </row>
    <row r="29" spans="1:19" ht="9.9" customHeight="1" x14ac:dyDescent="0.25">
      <c r="A29" s="49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52"/>
    </row>
    <row r="30" spans="1:19" ht="9.9" customHeight="1" x14ac:dyDescent="0.25">
      <c r="A30" s="49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52"/>
    </row>
    <row r="31" spans="1:19" ht="9.9" customHeight="1" x14ac:dyDescent="0.25">
      <c r="A31" s="49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52"/>
    </row>
    <row r="32" spans="1:19" ht="9.9" customHeight="1" x14ac:dyDescent="0.25">
      <c r="A32" s="49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52"/>
    </row>
    <row r="33" spans="1:19" ht="9.9" customHeight="1" x14ac:dyDescent="0.25">
      <c r="A33" s="49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2"/>
    </row>
    <row r="34" spans="1:19" ht="13.5" customHeight="1" x14ac:dyDescent="0.25">
      <c r="A34" s="54"/>
      <c r="B34" s="6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55"/>
    </row>
    <row r="36" spans="1:19" ht="13.5" customHeight="1" x14ac:dyDescent="0.25">
      <c r="A36" s="66"/>
      <c r="B36" s="5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8"/>
    </row>
    <row r="37" spans="1:19" ht="13.5" customHeight="1" x14ac:dyDescent="0.25">
      <c r="A37" s="59" t="s">
        <v>109</v>
      </c>
      <c r="B37" s="50" t="s">
        <v>76</v>
      </c>
      <c r="S37" s="52"/>
    </row>
    <row r="38" spans="1:19" ht="27.75" customHeight="1" x14ac:dyDescent="0.25">
      <c r="A38" s="49"/>
      <c r="S38" s="52"/>
    </row>
    <row r="39" spans="1:19" ht="17.25" customHeight="1" x14ac:dyDescent="0.25">
      <c r="A39" s="49"/>
      <c r="C39" s="31" t="s">
        <v>77</v>
      </c>
      <c r="S39" s="52"/>
    </row>
    <row r="40" spans="1:19" ht="17.25" customHeight="1" x14ac:dyDescent="0.25">
      <c r="A40" s="49"/>
      <c r="S40" s="52"/>
    </row>
    <row r="41" spans="1:19" ht="17.25" customHeight="1" x14ac:dyDescent="0.25">
      <c r="A41" s="49"/>
      <c r="C41" s="335" t="s">
        <v>158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52"/>
    </row>
    <row r="42" spans="1:19" ht="17.25" customHeight="1" x14ac:dyDescent="0.25">
      <c r="A42" s="49"/>
      <c r="C42" s="334" t="s">
        <v>78</v>
      </c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52"/>
    </row>
    <row r="43" spans="1:19" ht="17.25" customHeight="1" x14ac:dyDescent="0.25">
      <c r="A43" s="49"/>
      <c r="C43" s="334" t="s">
        <v>141</v>
      </c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52"/>
    </row>
    <row r="44" spans="1:19" ht="17.25" customHeight="1" x14ac:dyDescent="0.25">
      <c r="A44" s="49"/>
      <c r="C44" s="334" t="s">
        <v>174</v>
      </c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52"/>
    </row>
    <row r="45" spans="1:19" ht="29.25" customHeight="1" x14ac:dyDescent="0.25">
      <c r="A45" s="49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52"/>
    </row>
    <row r="46" spans="1:19" ht="13.5" customHeight="1" x14ac:dyDescent="0.25">
      <c r="A46" s="49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1"/>
    </row>
    <row r="47" spans="1:19" ht="13.5" customHeight="1" x14ac:dyDescent="0.25">
      <c r="A47" s="49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1"/>
    </row>
    <row r="48" spans="1:19" ht="13.5" customHeight="1" x14ac:dyDescent="0.25">
      <c r="A48" s="49"/>
      <c r="S48" s="52"/>
    </row>
    <row r="49" spans="1:19" ht="13.5" customHeight="1" x14ac:dyDescent="0.25">
      <c r="A49" s="49"/>
      <c r="S49" s="52"/>
    </row>
    <row r="50" spans="1:19" ht="13.5" customHeight="1" x14ac:dyDescent="0.25">
      <c r="A50" s="49"/>
      <c r="S50" s="52"/>
    </row>
    <row r="51" spans="1:19" ht="13.5" customHeight="1" x14ac:dyDescent="0.25">
      <c r="A51" s="49"/>
      <c r="I51" s="31" t="s">
        <v>79</v>
      </c>
      <c r="L51" s="302"/>
      <c r="M51" s="302"/>
      <c r="N51" s="302"/>
      <c r="O51" s="302"/>
      <c r="P51" s="302"/>
      <c r="Q51" s="302"/>
      <c r="R51" s="302"/>
      <c r="S51" s="52"/>
    </row>
    <row r="52" spans="1:19" ht="13.5" customHeight="1" x14ac:dyDescent="0.25">
      <c r="A52" s="49"/>
      <c r="C52" s="31" t="s">
        <v>80</v>
      </c>
      <c r="L52" s="303"/>
      <c r="M52" s="303"/>
      <c r="N52" s="303"/>
      <c r="O52" s="303"/>
      <c r="P52" s="303"/>
      <c r="Q52" s="303"/>
      <c r="R52" s="303"/>
      <c r="S52" s="52"/>
    </row>
    <row r="53" spans="1:19" ht="13.5" customHeight="1" x14ac:dyDescent="0.25">
      <c r="A53" s="49"/>
      <c r="C53" s="304" t="s">
        <v>81</v>
      </c>
      <c r="D53" s="305"/>
      <c r="E53" s="305"/>
      <c r="L53" s="303"/>
      <c r="M53" s="303"/>
      <c r="N53" s="303"/>
      <c r="O53" s="303"/>
      <c r="P53" s="303"/>
      <c r="Q53" s="303"/>
      <c r="R53" s="303"/>
      <c r="S53" s="52"/>
    </row>
    <row r="54" spans="1:19" ht="13.5" customHeight="1" x14ac:dyDescent="0.25">
      <c r="A54" s="49"/>
      <c r="L54" s="303"/>
      <c r="M54" s="303"/>
      <c r="N54" s="303"/>
      <c r="O54" s="303"/>
      <c r="P54" s="303"/>
      <c r="Q54" s="303"/>
      <c r="R54" s="303"/>
      <c r="S54" s="52"/>
    </row>
    <row r="55" spans="1:19" ht="13.5" customHeight="1" x14ac:dyDescent="0.25">
      <c r="A55" s="49"/>
      <c r="L55" s="303"/>
      <c r="M55" s="303"/>
      <c r="N55" s="303"/>
      <c r="O55" s="303"/>
      <c r="P55" s="303"/>
      <c r="Q55" s="303"/>
      <c r="R55" s="303"/>
      <c r="S55" s="52"/>
    </row>
    <row r="56" spans="1:19" ht="13.5" customHeight="1" x14ac:dyDescent="0.25">
      <c r="A56" s="49"/>
      <c r="S56" s="52"/>
    </row>
    <row r="57" spans="1:19" ht="13.5" customHeight="1" x14ac:dyDescent="0.25">
      <c r="A57" s="49"/>
      <c r="S57" s="52"/>
    </row>
    <row r="58" spans="1:19" ht="17.25" customHeight="1" x14ac:dyDescent="0.25">
      <c r="A58" s="54"/>
      <c r="B58" s="299" t="s">
        <v>82</v>
      </c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55"/>
    </row>
    <row r="59" spans="1:19" ht="13.5" customHeight="1" x14ac:dyDescent="0.25">
      <c r="Q59" s="298" t="s">
        <v>111</v>
      </c>
      <c r="R59" s="298"/>
      <c r="S59" s="298"/>
    </row>
  </sheetData>
  <mergeCells count="64">
    <mergeCell ref="C45:R45"/>
    <mergeCell ref="N12:O13"/>
    <mergeCell ref="N14:N16"/>
    <mergeCell ref="O14:O16"/>
    <mergeCell ref="C42:R42"/>
    <mergeCell ref="C41:R41"/>
    <mergeCell ref="B26:G26"/>
    <mergeCell ref="J13:K13"/>
    <mergeCell ref="B17:G17"/>
    <mergeCell ref="B18:G18"/>
    <mergeCell ref="B25:G25"/>
    <mergeCell ref="B19:G19"/>
    <mergeCell ref="C43:R43"/>
    <mergeCell ref="C44:R44"/>
    <mergeCell ref="L12:M13"/>
    <mergeCell ref="H14:H16"/>
    <mergeCell ref="H13:I13"/>
    <mergeCell ref="H12:K12"/>
    <mergeCell ref="L23:L24"/>
    <mergeCell ref="M23:M24"/>
    <mergeCell ref="N23:N24"/>
    <mergeCell ref="H22:N22"/>
    <mergeCell ref="H23:I23"/>
    <mergeCell ref="J23:J24"/>
    <mergeCell ref="K23:K24"/>
    <mergeCell ref="I14:I16"/>
    <mergeCell ref="J14:J16"/>
    <mergeCell ref="K14:K16"/>
    <mergeCell ref="L14:L16"/>
    <mergeCell ref="M14:M16"/>
    <mergeCell ref="P8:R8"/>
    <mergeCell ref="J7:L7"/>
    <mergeCell ref="M7:O7"/>
    <mergeCell ref="J6:L6"/>
    <mergeCell ref="M6:O6"/>
    <mergeCell ref="P6:R6"/>
    <mergeCell ref="B5:I5"/>
    <mergeCell ref="M4:O4"/>
    <mergeCell ref="P4:R4"/>
    <mergeCell ref="J3:L3"/>
    <mergeCell ref="P3:R3"/>
    <mergeCell ref="M3:O3"/>
    <mergeCell ref="P5:R5"/>
    <mergeCell ref="B3:I3"/>
    <mergeCell ref="J4:L4"/>
    <mergeCell ref="B4:I4"/>
    <mergeCell ref="M5:O5"/>
    <mergeCell ref="J5:L5"/>
    <mergeCell ref="B6:I6"/>
    <mergeCell ref="B7:I7"/>
    <mergeCell ref="B8:I8"/>
    <mergeCell ref="B27:G27"/>
    <mergeCell ref="Q59:S59"/>
    <mergeCell ref="B58:R58"/>
    <mergeCell ref="D46:S47"/>
    <mergeCell ref="L51:R51"/>
    <mergeCell ref="L52:R52"/>
    <mergeCell ref="C53:E53"/>
    <mergeCell ref="L53:R53"/>
    <mergeCell ref="L54:R54"/>
    <mergeCell ref="L55:R55"/>
    <mergeCell ref="P7:R7"/>
    <mergeCell ref="J8:L8"/>
    <mergeCell ref="M8:O8"/>
  </mergeCells>
  <phoneticPr fontId="0" type="noConversion"/>
  <printOptions horizontalCentered="1"/>
  <pageMargins left="0.55118110236220474" right="0.6692913385826772" top="0.98425196850393704" bottom="0.51181102362204722" header="0.70866141732283472" footer="0.43307086614173229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Página 1</vt:lpstr>
      <vt:lpstr>Página 2</vt:lpstr>
      <vt:lpstr>Página 3</vt:lpstr>
      <vt:lpstr>Página 4</vt:lpstr>
      <vt:lpstr>Página 5</vt:lpstr>
      <vt:lpstr>'Página 1'!Área_de_Impressão</vt:lpstr>
      <vt:lpstr>'Página 2'!Área_de_Impressão</vt:lpstr>
      <vt:lpstr>'Página 3'!Área_de_Impressão</vt:lpstr>
      <vt:lpstr>'Página 4'!Área_de_Impressão</vt:lpstr>
      <vt:lpstr>'Página 5'!Área_de_Impressão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bmartins</dc:creator>
  <cp:lastModifiedBy>Benedita Martins</cp:lastModifiedBy>
  <cp:lastPrinted>2017-10-23T14:01:02Z</cp:lastPrinted>
  <dcterms:created xsi:type="dcterms:W3CDTF">2009-05-04T09:50:03Z</dcterms:created>
  <dcterms:modified xsi:type="dcterms:W3CDTF">2024-08-06T09:54:06Z</dcterms:modified>
</cp:coreProperties>
</file>