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eLivro"/>
  <mc:AlternateContent xmlns:mc="http://schemas.openxmlformats.org/markup-compatibility/2006">
    <mc:Choice Requires="x15">
      <x15ac:absPath xmlns:x15ac="http://schemas.microsoft.com/office/spreadsheetml/2010/11/ac" url="C:\Users\21067\AppData\Local\Microsoft\Windows\INetCache\Content.Outlook\BLP1WBMV\"/>
    </mc:Choice>
  </mc:AlternateContent>
  <xr:revisionPtr revIDLastSave="16" documentId="13_ncr:1_{8C691FB9-A74A-4647-A8EB-A307AB1A5777}" xr6:coauthVersionLast="47" xr6:coauthVersionMax="47" xr10:uidLastSave="{D23B83AD-8BB5-4BCA-95E7-8680E8022A66}"/>
  <bookViews>
    <workbookView xWindow="-108" yWindow="-108" windowWidth="23256" windowHeight="12456" xr2:uid="{00000000-000D-0000-FFFF-FFFF00000000}"/>
  </bookViews>
  <sheets>
    <sheet name="Dados entidade" sheetId="1" r:id="rId1"/>
    <sheet name="Plano formação-Grupo 1" sheetId="25" r:id="rId2"/>
    <sheet name="Plano formação-Grupo 2" sheetId="26" r:id="rId3"/>
    <sheet name="Plano formação-Grupo 3" sheetId="27" r:id="rId4"/>
    <sheet name="Plano formação-Grupo 4" sheetId="28" r:id="rId5"/>
    <sheet name="Plano formação-Grupo 5" sheetId="29" r:id="rId6"/>
    <sheet name="Plano formação-Grupo 6" sheetId="30" r:id="rId7"/>
    <sheet name="Plano formação-Grupo 7" sheetId="34" r:id="rId8"/>
    <sheet name="Plano formação-Grupo 8" sheetId="33" r:id="rId9"/>
    <sheet name="Plano formação-Grupo 9" sheetId="32" r:id="rId10"/>
    <sheet name="Plano formação-Grupo 10" sheetId="31" r:id="rId11"/>
    <sheet name="Listagem trabalhadores" sheetId="13" r:id="rId12"/>
    <sheet name="Resumo" sheetId="12" r:id="rId13"/>
    <sheet name="Documentação a anexar" sheetId="9" r:id="rId14"/>
  </sheets>
  <definedNames>
    <definedName name="_xlnm.Print_Area" localSheetId="0">'Dados entidade'!$A$1:$Y$48</definedName>
    <definedName name="_xlnm.Print_Area" localSheetId="13">'Documentação a anexar'!$A$1:$V$30</definedName>
    <definedName name="_xlnm.Print_Area" localSheetId="11">'Listagem trabalhadores'!$A$1:$AB$421</definedName>
    <definedName name="_xlnm.Print_Area" localSheetId="1">'Plano formação-Grupo 1'!$A$1:$O$40</definedName>
    <definedName name="_xlnm.Print_Area" localSheetId="10">'Plano formação-Grupo 10'!$A$1:$O$37</definedName>
    <definedName name="_xlnm.Print_Area" localSheetId="2">'Plano formação-Grupo 2'!$A$1:$O$37</definedName>
    <definedName name="_xlnm.Print_Area" localSheetId="3">'Plano formação-Grupo 3'!$A$1:$O$37</definedName>
    <definedName name="_xlnm.Print_Area" localSheetId="4">'Plano formação-Grupo 4'!$A$1:$O$37</definedName>
    <definedName name="_xlnm.Print_Area" localSheetId="5">'Plano formação-Grupo 5'!$A$1:$O$37</definedName>
    <definedName name="_xlnm.Print_Area" localSheetId="6">'Plano formação-Grupo 6'!$A$1:$O$37</definedName>
    <definedName name="_xlnm.Print_Area" localSheetId="7">'Plano formação-Grupo 7'!$A$1:$O$37</definedName>
    <definedName name="_xlnm.Print_Area" localSheetId="8">'Plano formação-Grupo 8'!$A$1:$O$37</definedName>
    <definedName name="_xlnm.Print_Area" localSheetId="9">'Plano formação-Grupo 9'!$A$1:$O$37</definedName>
    <definedName name="_xlnm.Print_Area" localSheetId="12">Resumo!$A$1:$R$45</definedName>
    <definedName name="_xlnm.Print_Titles" localSheetId="11">'Listagem trabalhadores'!#REF!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5" i="13" l="1"/>
  <c r="AA16" i="13"/>
  <c r="AA17" i="13"/>
  <c r="AA18" i="13"/>
  <c r="AA19" i="13"/>
  <c r="AA20" i="13"/>
  <c r="AA21" i="13"/>
  <c r="AA22" i="13"/>
  <c r="AA23" i="13"/>
  <c r="AA24" i="13"/>
  <c r="AA25" i="13"/>
  <c r="AA26" i="13"/>
  <c r="AA27" i="13"/>
  <c r="AA28" i="13"/>
  <c r="AA29" i="13"/>
  <c r="AA30" i="13"/>
  <c r="AA31" i="13"/>
  <c r="AA32" i="13"/>
  <c r="AA33" i="13"/>
  <c r="AA34" i="13"/>
  <c r="AA35" i="13"/>
  <c r="AA36" i="13"/>
  <c r="AA37" i="13"/>
  <c r="AA38" i="13"/>
  <c r="AA39" i="13"/>
  <c r="AA40" i="13"/>
  <c r="AA41" i="13"/>
  <c r="AA42" i="13"/>
  <c r="AA43" i="13"/>
  <c r="AA44" i="13"/>
  <c r="AA45" i="13"/>
  <c r="AA46" i="13"/>
  <c r="AA47" i="13"/>
  <c r="AA48" i="13"/>
  <c r="AA49" i="13"/>
  <c r="AA50" i="13"/>
  <c r="AA51" i="13"/>
  <c r="AA52" i="13"/>
  <c r="AA53" i="13"/>
  <c r="AA54" i="13"/>
  <c r="AA55" i="13"/>
  <c r="AA56" i="13"/>
  <c r="AA57" i="13"/>
  <c r="AA58" i="13"/>
  <c r="AA59" i="13"/>
  <c r="AA60" i="13"/>
  <c r="AA61" i="13"/>
  <c r="AA62" i="13"/>
  <c r="AA63" i="13"/>
  <c r="AA64" i="13"/>
  <c r="AA65" i="13"/>
  <c r="AA66" i="13"/>
  <c r="AA67" i="13"/>
  <c r="AA68" i="13"/>
  <c r="AA69" i="13"/>
  <c r="AA70" i="13"/>
  <c r="AA71" i="13"/>
  <c r="AA72" i="13"/>
  <c r="AA73" i="13"/>
  <c r="AA74" i="13"/>
  <c r="AA75" i="13"/>
  <c r="AA76" i="13"/>
  <c r="AA77" i="13"/>
  <c r="AA78" i="13"/>
  <c r="AA79" i="13"/>
  <c r="AA80" i="13"/>
  <c r="AA81" i="13"/>
  <c r="AA82" i="13"/>
  <c r="AA83" i="13"/>
  <c r="AA84" i="13"/>
  <c r="AA85" i="13"/>
  <c r="AA86" i="13"/>
  <c r="AA87" i="13"/>
  <c r="AA88" i="13"/>
  <c r="AA89" i="13"/>
  <c r="AA90" i="13"/>
  <c r="AA91" i="13"/>
  <c r="AA92" i="13"/>
  <c r="AA93" i="13"/>
  <c r="AA94" i="13"/>
  <c r="AA95" i="13"/>
  <c r="AA96" i="13"/>
  <c r="AA97" i="13"/>
  <c r="AA98" i="13"/>
  <c r="AA99" i="13"/>
  <c r="AA100" i="13"/>
  <c r="AA101" i="13"/>
  <c r="AA102" i="13"/>
  <c r="AA103" i="13"/>
  <c r="AA104" i="13"/>
  <c r="AA105" i="13"/>
  <c r="AA106" i="13"/>
  <c r="AA107" i="13"/>
  <c r="AA108" i="13"/>
  <c r="AA109" i="13"/>
  <c r="AA110" i="13"/>
  <c r="AA111" i="13"/>
  <c r="AA112" i="13"/>
  <c r="AA113" i="13"/>
  <c r="AA114" i="13"/>
  <c r="AA115" i="13"/>
  <c r="AA116" i="13"/>
  <c r="AA117" i="13"/>
  <c r="AA118" i="13"/>
  <c r="AA119" i="13"/>
  <c r="AA120" i="13"/>
  <c r="AA121" i="13"/>
  <c r="AA122" i="13"/>
  <c r="AA123" i="13"/>
  <c r="AA124" i="13"/>
  <c r="AA125" i="13"/>
  <c r="AA126" i="13"/>
  <c r="AA127" i="13"/>
  <c r="AA128" i="13"/>
  <c r="AA129" i="13"/>
  <c r="AA130" i="13"/>
  <c r="AA131" i="13"/>
  <c r="AA132" i="13"/>
  <c r="AA133" i="13"/>
  <c r="AA134" i="13"/>
  <c r="AA135" i="13"/>
  <c r="AA136" i="13"/>
  <c r="AA137" i="13"/>
  <c r="AA138" i="13"/>
  <c r="AA139" i="13"/>
  <c r="AA140" i="13"/>
  <c r="AA141" i="13"/>
  <c r="AA142" i="13"/>
  <c r="AA143" i="13"/>
  <c r="AA144" i="13"/>
  <c r="AA145" i="13"/>
  <c r="AA146" i="13"/>
  <c r="AA147" i="13"/>
  <c r="AA148" i="13"/>
  <c r="AA149" i="13"/>
  <c r="AA150" i="13"/>
  <c r="AA151" i="13"/>
  <c r="AA152" i="13"/>
  <c r="AA153" i="13"/>
  <c r="AA154" i="13"/>
  <c r="AA155" i="13"/>
  <c r="AA156" i="13"/>
  <c r="AA157" i="13"/>
  <c r="AA158" i="13"/>
  <c r="AA159" i="13"/>
  <c r="AA160" i="13"/>
  <c r="AA161" i="13"/>
  <c r="AA162" i="13"/>
  <c r="AA163" i="13"/>
  <c r="AA164" i="13"/>
  <c r="AA165" i="13"/>
  <c r="AA166" i="13"/>
  <c r="AA167" i="13"/>
  <c r="AA168" i="13"/>
  <c r="AA169" i="13"/>
  <c r="AA170" i="13"/>
  <c r="AA171" i="13"/>
  <c r="AA172" i="13"/>
  <c r="AA173" i="13"/>
  <c r="AA174" i="13"/>
  <c r="AA175" i="13"/>
  <c r="AA176" i="13"/>
  <c r="AA177" i="13"/>
  <c r="AA178" i="13"/>
  <c r="AA179" i="13"/>
  <c r="AA180" i="13"/>
  <c r="AA181" i="13"/>
  <c r="AA182" i="13"/>
  <c r="AA183" i="13"/>
  <c r="AA184" i="13"/>
  <c r="AA185" i="13"/>
  <c r="AA186" i="13"/>
  <c r="AA187" i="13"/>
  <c r="AA188" i="13"/>
  <c r="AA189" i="13"/>
  <c r="AA190" i="13"/>
  <c r="AA191" i="13"/>
  <c r="AA192" i="13"/>
  <c r="AA193" i="13"/>
  <c r="AA194" i="13"/>
  <c r="AA195" i="13"/>
  <c r="AA196" i="13"/>
  <c r="AA197" i="13"/>
  <c r="AA198" i="13"/>
  <c r="AA199" i="13"/>
  <c r="AA200" i="13"/>
  <c r="AA201" i="13"/>
  <c r="AA202" i="13"/>
  <c r="AA203" i="13"/>
  <c r="AA204" i="13"/>
  <c r="AA205" i="13"/>
  <c r="AA206" i="13"/>
  <c r="AA207" i="13"/>
  <c r="AA208" i="13"/>
  <c r="AA209" i="13"/>
  <c r="AA210" i="13"/>
  <c r="AA211" i="13"/>
  <c r="AA212" i="13"/>
  <c r="AA213" i="13"/>
  <c r="AA214" i="13"/>
  <c r="AA215" i="13"/>
  <c r="AA216" i="13"/>
  <c r="AA217" i="13"/>
  <c r="AA218" i="13"/>
  <c r="AA219" i="13"/>
  <c r="AA220" i="13"/>
  <c r="AA221" i="13"/>
  <c r="AA222" i="13"/>
  <c r="AA223" i="13"/>
  <c r="AA224" i="13"/>
  <c r="AA225" i="13"/>
  <c r="AA226" i="13"/>
  <c r="AA227" i="13"/>
  <c r="AA228" i="13"/>
  <c r="AA229" i="13"/>
  <c r="AA230" i="13"/>
  <c r="AA231" i="13"/>
  <c r="AA232" i="13"/>
  <c r="AA233" i="13"/>
  <c r="AA234" i="13"/>
  <c r="AA235" i="13"/>
  <c r="AA236" i="13"/>
  <c r="AA237" i="13"/>
  <c r="AA238" i="13"/>
  <c r="AA239" i="13"/>
  <c r="AA240" i="13"/>
  <c r="AA241" i="13"/>
  <c r="AA242" i="13"/>
  <c r="AA243" i="13"/>
  <c r="AA244" i="13"/>
  <c r="AA245" i="13"/>
  <c r="AA246" i="13"/>
  <c r="AA247" i="13"/>
  <c r="AA248" i="13"/>
  <c r="AA249" i="13"/>
  <c r="AA250" i="13"/>
  <c r="AA251" i="13"/>
  <c r="AA252" i="13"/>
  <c r="AA253" i="13"/>
  <c r="AA254" i="13"/>
  <c r="AA255" i="13"/>
  <c r="AA256" i="13"/>
  <c r="AA257" i="13"/>
  <c r="AA258" i="13"/>
  <c r="AA259" i="13"/>
  <c r="AA260" i="13"/>
  <c r="AA261" i="13"/>
  <c r="AA262" i="13"/>
  <c r="AA263" i="13"/>
  <c r="AA264" i="13"/>
  <c r="AA265" i="13"/>
  <c r="AA266" i="13"/>
  <c r="AA267" i="13"/>
  <c r="AA268" i="13"/>
  <c r="AA269" i="13"/>
  <c r="AA270" i="13"/>
  <c r="AA271" i="13"/>
  <c r="AA272" i="13"/>
  <c r="AA273" i="13"/>
  <c r="AA274" i="13"/>
  <c r="AA275" i="13"/>
  <c r="AA276" i="13"/>
  <c r="AA277" i="13"/>
  <c r="AA278" i="13"/>
  <c r="AA279" i="13"/>
  <c r="AA280" i="13"/>
  <c r="AA281" i="13"/>
  <c r="AA282" i="13"/>
  <c r="AA283" i="13"/>
  <c r="AA284" i="13"/>
  <c r="AA285" i="13"/>
  <c r="AA286" i="13"/>
  <c r="AA287" i="13"/>
  <c r="AA288" i="13"/>
  <c r="AA289" i="13"/>
  <c r="AA290" i="13"/>
  <c r="AA291" i="13"/>
  <c r="AA292" i="13"/>
  <c r="AA293" i="13"/>
  <c r="AA294" i="13"/>
  <c r="AA295" i="13"/>
  <c r="AA296" i="13"/>
  <c r="AA297" i="13"/>
  <c r="AA298" i="13"/>
  <c r="AA299" i="13"/>
  <c r="AA300" i="13"/>
  <c r="AA301" i="13"/>
  <c r="AA302" i="13"/>
  <c r="AA303" i="13"/>
  <c r="AA304" i="13"/>
  <c r="AA305" i="13"/>
  <c r="AA306" i="13"/>
  <c r="AA307" i="13"/>
  <c r="AA308" i="13"/>
  <c r="AA309" i="13"/>
  <c r="AA310" i="13"/>
  <c r="AA311" i="13"/>
  <c r="AA312" i="13"/>
  <c r="AA313" i="13"/>
  <c r="AA314" i="13"/>
  <c r="AA315" i="13"/>
  <c r="AA316" i="13"/>
  <c r="AA317" i="13"/>
  <c r="AA318" i="13"/>
  <c r="AA319" i="13"/>
  <c r="AA320" i="13"/>
  <c r="AA321" i="13"/>
  <c r="AA322" i="13"/>
  <c r="AA323" i="13"/>
  <c r="AA324" i="13"/>
  <c r="AA325" i="13"/>
  <c r="AA326" i="13"/>
  <c r="AA327" i="13"/>
  <c r="AA328" i="13"/>
  <c r="AA329" i="13"/>
  <c r="AA330" i="13"/>
  <c r="AA331" i="13"/>
  <c r="AA332" i="13"/>
  <c r="AA333" i="13"/>
  <c r="AA334" i="13"/>
  <c r="AA335" i="13"/>
  <c r="AA336" i="13"/>
  <c r="AA337" i="13"/>
  <c r="AA338" i="13"/>
  <c r="AA339" i="13"/>
  <c r="AA340" i="13"/>
  <c r="AA341" i="13"/>
  <c r="AA342" i="13"/>
  <c r="AA343" i="13"/>
  <c r="AA344" i="13"/>
  <c r="AA345" i="13"/>
  <c r="AA346" i="13"/>
  <c r="AA347" i="13"/>
  <c r="AA348" i="13"/>
  <c r="AA349" i="13"/>
  <c r="AA350" i="13"/>
  <c r="AA351" i="13"/>
  <c r="AA352" i="13"/>
  <c r="AA353" i="13"/>
  <c r="AA354" i="13"/>
  <c r="AA355" i="13"/>
  <c r="AA356" i="13"/>
  <c r="AA357" i="13"/>
  <c r="AA358" i="13"/>
  <c r="AA359" i="13"/>
  <c r="AA360" i="13"/>
  <c r="AA361" i="13"/>
  <c r="AA362" i="13"/>
  <c r="AA363" i="13"/>
  <c r="AA364" i="13"/>
  <c r="AA365" i="13"/>
  <c r="AA366" i="13"/>
  <c r="AA367" i="13"/>
  <c r="AA368" i="13"/>
  <c r="AA369" i="13"/>
  <c r="AA370" i="13"/>
  <c r="AA371" i="13"/>
  <c r="AA372" i="13"/>
  <c r="AA373" i="13"/>
  <c r="AA374" i="13"/>
  <c r="AA375" i="13"/>
  <c r="AA376" i="13"/>
  <c r="AA377" i="13"/>
  <c r="AA378" i="13"/>
  <c r="AA379" i="13"/>
  <c r="AA380" i="13"/>
  <c r="AA381" i="13"/>
  <c r="AA382" i="13"/>
  <c r="AA383" i="13"/>
  <c r="AA384" i="13"/>
  <c r="AA385" i="13"/>
  <c r="AA386" i="13"/>
  <c r="AA387" i="13"/>
  <c r="AA388" i="13"/>
  <c r="AA389" i="13"/>
  <c r="AA390" i="13"/>
  <c r="AA391" i="13"/>
  <c r="AA392" i="13"/>
  <c r="AA393" i="13"/>
  <c r="AA394" i="13"/>
  <c r="AA395" i="13"/>
  <c r="AA396" i="13"/>
  <c r="AA397" i="13"/>
  <c r="AA398" i="13"/>
  <c r="AA399" i="13"/>
  <c r="AA400" i="13"/>
  <c r="AA401" i="13"/>
  <c r="AA402" i="13"/>
  <c r="AA403" i="13"/>
  <c r="AA404" i="13"/>
  <c r="AA405" i="13"/>
  <c r="AA406" i="13"/>
  <c r="AA407" i="13"/>
  <c r="AA408" i="13"/>
  <c r="AA409" i="13"/>
  <c r="AA410" i="13"/>
  <c r="AA411" i="13"/>
  <c r="AA412" i="13"/>
  <c r="AA413" i="13"/>
  <c r="AA414" i="13"/>
  <c r="Z70" i="13"/>
  <c r="Z78" i="13"/>
  <c r="Z134" i="13"/>
  <c r="Z142" i="13"/>
  <c r="Z198" i="13"/>
  <c r="Z206" i="13"/>
  <c r="Z262" i="13"/>
  <c r="Z270" i="13"/>
  <c r="Z326" i="13"/>
  <c r="Z334" i="13"/>
  <c r="Z390" i="13"/>
  <c r="Z398" i="13"/>
  <c r="V17" i="13"/>
  <c r="Z17" i="13" s="1"/>
  <c r="V18" i="13"/>
  <c r="Y18" i="13" s="1"/>
  <c r="V19" i="13"/>
  <c r="Z19" i="13" s="1"/>
  <c r="V20" i="13"/>
  <c r="Z20" i="13" s="1"/>
  <c r="V21" i="13"/>
  <c r="Z21" i="13" s="1"/>
  <c r="V22" i="13"/>
  <c r="Z22" i="13" s="1"/>
  <c r="V23" i="13"/>
  <c r="Z23" i="13" s="1"/>
  <c r="V24" i="13"/>
  <c r="Y24" i="13" s="1"/>
  <c r="V25" i="13"/>
  <c r="Y25" i="13" s="1"/>
  <c r="V26" i="13"/>
  <c r="Y26" i="13" s="1"/>
  <c r="V27" i="13"/>
  <c r="Z27" i="13" s="1"/>
  <c r="V28" i="13"/>
  <c r="Z28" i="13" s="1"/>
  <c r="V29" i="13"/>
  <c r="Z29" i="13" s="1"/>
  <c r="V30" i="13"/>
  <c r="Z30" i="13" s="1"/>
  <c r="V31" i="13"/>
  <c r="Z31" i="13" s="1"/>
  <c r="V32" i="13"/>
  <c r="Y32" i="13" s="1"/>
  <c r="V33" i="13"/>
  <c r="Z33" i="13" s="1"/>
  <c r="V34" i="13"/>
  <c r="Y34" i="13" s="1"/>
  <c r="V35" i="13"/>
  <c r="Z35" i="13" s="1"/>
  <c r="V36" i="13"/>
  <c r="Z36" i="13" s="1"/>
  <c r="V37" i="13"/>
  <c r="Z37" i="13" s="1"/>
  <c r="V38" i="13"/>
  <c r="Z38" i="13" s="1"/>
  <c r="V39" i="13"/>
  <c r="Z39" i="13" s="1"/>
  <c r="V40" i="13"/>
  <c r="Z40" i="13" s="1"/>
  <c r="V41" i="13"/>
  <c r="Y41" i="13" s="1"/>
  <c r="V42" i="13"/>
  <c r="Y42" i="13" s="1"/>
  <c r="V43" i="13"/>
  <c r="Z43" i="13" s="1"/>
  <c r="V44" i="13"/>
  <c r="Z44" i="13" s="1"/>
  <c r="V45" i="13"/>
  <c r="Z45" i="13" s="1"/>
  <c r="V46" i="13"/>
  <c r="Z46" i="13" s="1"/>
  <c r="V47" i="13"/>
  <c r="Z47" i="13" s="1"/>
  <c r="V48" i="13"/>
  <c r="Y48" i="13" s="1"/>
  <c r="V49" i="13"/>
  <c r="Z49" i="13" s="1"/>
  <c r="V50" i="13"/>
  <c r="Y50" i="13" s="1"/>
  <c r="V51" i="13"/>
  <c r="Z51" i="13" s="1"/>
  <c r="V52" i="13"/>
  <c r="Z52" i="13" s="1"/>
  <c r="V53" i="13"/>
  <c r="Z53" i="13" s="1"/>
  <c r="V54" i="13"/>
  <c r="Z54" i="13" s="1"/>
  <c r="V55" i="13"/>
  <c r="Z55" i="13" s="1"/>
  <c r="V56" i="13"/>
  <c r="Z56" i="13" s="1"/>
  <c r="V57" i="13"/>
  <c r="Z57" i="13" s="1"/>
  <c r="V58" i="13"/>
  <c r="Y58" i="13" s="1"/>
  <c r="V59" i="13"/>
  <c r="Z59" i="13" s="1"/>
  <c r="V60" i="13"/>
  <c r="Z60" i="13" s="1"/>
  <c r="V61" i="13"/>
  <c r="Z61" i="13" s="1"/>
  <c r="V62" i="13"/>
  <c r="Z62" i="13" s="1"/>
  <c r="V63" i="13"/>
  <c r="Z63" i="13" s="1"/>
  <c r="V64" i="13"/>
  <c r="Y64" i="13" s="1"/>
  <c r="V65" i="13"/>
  <c r="Z65" i="13" s="1"/>
  <c r="V66" i="13"/>
  <c r="Y66" i="13" s="1"/>
  <c r="V67" i="13"/>
  <c r="Z67" i="13" s="1"/>
  <c r="V68" i="13"/>
  <c r="Z68" i="13" s="1"/>
  <c r="V69" i="13"/>
  <c r="Z69" i="13" s="1"/>
  <c r="V70" i="13"/>
  <c r="V71" i="13"/>
  <c r="Z71" i="13" s="1"/>
  <c r="V72" i="13"/>
  <c r="Z72" i="13" s="1"/>
  <c r="V73" i="13"/>
  <c r="Y73" i="13" s="1"/>
  <c r="V74" i="13"/>
  <c r="Y74" i="13" s="1"/>
  <c r="V75" i="13"/>
  <c r="Z75" i="13" s="1"/>
  <c r="V76" i="13"/>
  <c r="Z76" i="13" s="1"/>
  <c r="V77" i="13"/>
  <c r="Z77" i="13" s="1"/>
  <c r="V78" i="13"/>
  <c r="V79" i="13"/>
  <c r="Z79" i="13" s="1"/>
  <c r="V80" i="13"/>
  <c r="Z80" i="13" s="1"/>
  <c r="V81" i="13"/>
  <c r="Z81" i="13" s="1"/>
  <c r="V82" i="13"/>
  <c r="Y82" i="13" s="1"/>
  <c r="V83" i="13"/>
  <c r="Z83" i="13" s="1"/>
  <c r="V84" i="13"/>
  <c r="Z84" i="13" s="1"/>
  <c r="V85" i="13"/>
  <c r="Z85" i="13" s="1"/>
  <c r="V86" i="13"/>
  <c r="Z86" i="13" s="1"/>
  <c r="V87" i="13"/>
  <c r="Z87" i="13" s="1"/>
  <c r="V88" i="13"/>
  <c r="Y88" i="13" s="1"/>
  <c r="V89" i="13"/>
  <c r="Y89" i="13" s="1"/>
  <c r="V90" i="13"/>
  <c r="Y90" i="13" s="1"/>
  <c r="V91" i="13"/>
  <c r="Z91" i="13" s="1"/>
  <c r="V92" i="13"/>
  <c r="Z92" i="13" s="1"/>
  <c r="V93" i="13"/>
  <c r="Z93" i="13" s="1"/>
  <c r="V94" i="13"/>
  <c r="Z94" i="13" s="1"/>
  <c r="V95" i="13"/>
  <c r="Z95" i="13" s="1"/>
  <c r="V96" i="13"/>
  <c r="Y96" i="13" s="1"/>
  <c r="V97" i="13"/>
  <c r="Z97" i="13" s="1"/>
  <c r="V98" i="13"/>
  <c r="Y98" i="13" s="1"/>
  <c r="V99" i="13"/>
  <c r="Z99" i="13" s="1"/>
  <c r="V100" i="13"/>
  <c r="Z100" i="13" s="1"/>
  <c r="V101" i="13"/>
  <c r="Z101" i="13" s="1"/>
  <c r="V102" i="13"/>
  <c r="Z102" i="13" s="1"/>
  <c r="V103" i="13"/>
  <c r="Z103" i="13" s="1"/>
  <c r="V104" i="13"/>
  <c r="Z104" i="13" s="1"/>
  <c r="V105" i="13"/>
  <c r="Y105" i="13" s="1"/>
  <c r="V106" i="13"/>
  <c r="Y106" i="13" s="1"/>
  <c r="V107" i="13"/>
  <c r="Z107" i="13" s="1"/>
  <c r="V108" i="13"/>
  <c r="Z108" i="13" s="1"/>
  <c r="V109" i="13"/>
  <c r="Z109" i="13" s="1"/>
  <c r="V110" i="13"/>
  <c r="Z110" i="13" s="1"/>
  <c r="V111" i="13"/>
  <c r="Z111" i="13" s="1"/>
  <c r="V112" i="13"/>
  <c r="Y112" i="13" s="1"/>
  <c r="V113" i="13"/>
  <c r="Z113" i="13" s="1"/>
  <c r="V114" i="13"/>
  <c r="Y114" i="13" s="1"/>
  <c r="V115" i="13"/>
  <c r="Z115" i="13" s="1"/>
  <c r="V116" i="13"/>
  <c r="Z116" i="13" s="1"/>
  <c r="V117" i="13"/>
  <c r="Z117" i="13" s="1"/>
  <c r="V118" i="13"/>
  <c r="Z118" i="13" s="1"/>
  <c r="V119" i="13"/>
  <c r="Z119" i="13" s="1"/>
  <c r="V120" i="13"/>
  <c r="Z120" i="13" s="1"/>
  <c r="V121" i="13"/>
  <c r="Z121" i="13" s="1"/>
  <c r="V122" i="13"/>
  <c r="Y122" i="13" s="1"/>
  <c r="V123" i="13"/>
  <c r="Z123" i="13" s="1"/>
  <c r="V124" i="13"/>
  <c r="Z124" i="13" s="1"/>
  <c r="V125" i="13"/>
  <c r="Z125" i="13" s="1"/>
  <c r="V126" i="13"/>
  <c r="Z126" i="13" s="1"/>
  <c r="V127" i="13"/>
  <c r="Y127" i="13" s="1"/>
  <c r="V128" i="13"/>
  <c r="Y128" i="13" s="1"/>
  <c r="V129" i="13"/>
  <c r="Z129" i="13" s="1"/>
  <c r="V130" i="13"/>
  <c r="Y130" i="13" s="1"/>
  <c r="V131" i="13"/>
  <c r="Z131" i="13" s="1"/>
  <c r="V132" i="13"/>
  <c r="Z132" i="13" s="1"/>
  <c r="V133" i="13"/>
  <c r="Z133" i="13" s="1"/>
  <c r="V134" i="13"/>
  <c r="V135" i="13"/>
  <c r="Y135" i="13" s="1"/>
  <c r="V136" i="13"/>
  <c r="Y136" i="13" s="1"/>
  <c r="V137" i="13"/>
  <c r="Y137" i="13" s="1"/>
  <c r="V138" i="13"/>
  <c r="Y138" i="13" s="1"/>
  <c r="V139" i="13"/>
  <c r="Z139" i="13" s="1"/>
  <c r="V140" i="13"/>
  <c r="Y140" i="13" s="1"/>
  <c r="V141" i="13"/>
  <c r="Z141" i="13" s="1"/>
  <c r="V142" i="13"/>
  <c r="V143" i="13"/>
  <c r="Z143" i="13" s="1"/>
  <c r="V144" i="13"/>
  <c r="Z144" i="13" s="1"/>
  <c r="V145" i="13"/>
  <c r="Y145" i="13" s="1"/>
  <c r="V146" i="13"/>
  <c r="Y146" i="13" s="1"/>
  <c r="V147" i="13"/>
  <c r="Z147" i="13" s="1"/>
  <c r="V148" i="13"/>
  <c r="Y148" i="13" s="1"/>
  <c r="V149" i="13"/>
  <c r="Z149" i="13" s="1"/>
  <c r="V150" i="13"/>
  <c r="Z150" i="13" s="1"/>
  <c r="V151" i="13"/>
  <c r="Y151" i="13" s="1"/>
  <c r="V152" i="13"/>
  <c r="Y152" i="13" s="1"/>
  <c r="V153" i="13"/>
  <c r="Y153" i="13" s="1"/>
  <c r="V154" i="13"/>
  <c r="Y154" i="13" s="1"/>
  <c r="V155" i="13"/>
  <c r="Z155" i="13" s="1"/>
  <c r="V156" i="13"/>
  <c r="Y156" i="13" s="1"/>
  <c r="V157" i="13"/>
  <c r="Z157" i="13" s="1"/>
  <c r="V158" i="13"/>
  <c r="Z158" i="13" s="1"/>
  <c r="V159" i="13"/>
  <c r="Z159" i="13" s="1"/>
  <c r="V160" i="13"/>
  <c r="Z160" i="13" s="1"/>
  <c r="V161" i="13"/>
  <c r="Z161" i="13" s="1"/>
  <c r="V162" i="13"/>
  <c r="Y162" i="13" s="1"/>
  <c r="V163" i="13"/>
  <c r="Z163" i="13" s="1"/>
  <c r="V164" i="13"/>
  <c r="Y164" i="13" s="1"/>
  <c r="V165" i="13"/>
  <c r="Z165" i="13" s="1"/>
  <c r="V166" i="13"/>
  <c r="Z166" i="13" s="1"/>
  <c r="V167" i="13"/>
  <c r="Y167" i="13" s="1"/>
  <c r="V168" i="13"/>
  <c r="Y168" i="13" s="1"/>
  <c r="V169" i="13"/>
  <c r="Y169" i="13" s="1"/>
  <c r="V170" i="13"/>
  <c r="Y170" i="13" s="1"/>
  <c r="V171" i="13"/>
  <c r="Z171" i="13" s="1"/>
  <c r="V172" i="13"/>
  <c r="Y172" i="13" s="1"/>
  <c r="V173" i="13"/>
  <c r="Z173" i="13" s="1"/>
  <c r="V174" i="13"/>
  <c r="Z174" i="13" s="1"/>
  <c r="V175" i="13"/>
  <c r="Y175" i="13" s="1"/>
  <c r="V176" i="13"/>
  <c r="Y176" i="13" s="1"/>
  <c r="V177" i="13"/>
  <c r="Y177" i="13" s="1"/>
  <c r="V178" i="13"/>
  <c r="Y178" i="13" s="1"/>
  <c r="V179" i="13"/>
  <c r="Z179" i="13" s="1"/>
  <c r="V180" i="13"/>
  <c r="Y180" i="13" s="1"/>
  <c r="V181" i="13"/>
  <c r="Z181" i="13" s="1"/>
  <c r="V182" i="13"/>
  <c r="Z182" i="13" s="1"/>
  <c r="V183" i="13"/>
  <c r="Z183" i="13" s="1"/>
  <c r="V184" i="13"/>
  <c r="Z184" i="13" s="1"/>
  <c r="V185" i="13"/>
  <c r="Z185" i="13" s="1"/>
  <c r="V186" i="13"/>
  <c r="Y186" i="13" s="1"/>
  <c r="V187" i="13"/>
  <c r="Z187" i="13" s="1"/>
  <c r="V188" i="13"/>
  <c r="Y188" i="13" s="1"/>
  <c r="V189" i="13"/>
  <c r="Z189" i="13" s="1"/>
  <c r="V190" i="13"/>
  <c r="Z190" i="13" s="1"/>
  <c r="V191" i="13"/>
  <c r="Y191" i="13" s="1"/>
  <c r="V192" i="13"/>
  <c r="Y192" i="13" s="1"/>
  <c r="V193" i="13"/>
  <c r="Y193" i="13" s="1"/>
  <c r="V194" i="13"/>
  <c r="Y194" i="13" s="1"/>
  <c r="V195" i="13"/>
  <c r="Z195" i="13" s="1"/>
  <c r="V196" i="13"/>
  <c r="Y196" i="13" s="1"/>
  <c r="V197" i="13"/>
  <c r="Z197" i="13" s="1"/>
  <c r="V198" i="13"/>
  <c r="V199" i="13"/>
  <c r="Y199" i="13" s="1"/>
  <c r="V200" i="13"/>
  <c r="Y200" i="13" s="1"/>
  <c r="V201" i="13"/>
  <c r="Y201" i="13" s="1"/>
  <c r="V202" i="13"/>
  <c r="Y202" i="13" s="1"/>
  <c r="V203" i="13"/>
  <c r="Z203" i="13" s="1"/>
  <c r="V204" i="13"/>
  <c r="Y204" i="13" s="1"/>
  <c r="V205" i="13"/>
  <c r="Z205" i="13" s="1"/>
  <c r="V206" i="13"/>
  <c r="V207" i="13"/>
  <c r="Z207" i="13" s="1"/>
  <c r="V208" i="13"/>
  <c r="Z208" i="13" s="1"/>
  <c r="V209" i="13"/>
  <c r="Z209" i="13" s="1"/>
  <c r="V210" i="13"/>
  <c r="Y210" i="13" s="1"/>
  <c r="V211" i="13"/>
  <c r="Z211" i="13" s="1"/>
  <c r="V212" i="13"/>
  <c r="Y212" i="13" s="1"/>
  <c r="V213" i="13"/>
  <c r="Z213" i="13" s="1"/>
  <c r="V214" i="13"/>
  <c r="Z214" i="13" s="1"/>
  <c r="V215" i="13"/>
  <c r="Y215" i="13" s="1"/>
  <c r="V216" i="13"/>
  <c r="Y216" i="13" s="1"/>
  <c r="V217" i="13"/>
  <c r="Y217" i="13" s="1"/>
  <c r="V218" i="13"/>
  <c r="Y218" i="13" s="1"/>
  <c r="V219" i="13"/>
  <c r="Z219" i="13" s="1"/>
  <c r="V220" i="13"/>
  <c r="Y220" i="13" s="1"/>
  <c r="V221" i="13"/>
  <c r="Z221" i="13" s="1"/>
  <c r="V222" i="13"/>
  <c r="Z222" i="13" s="1"/>
  <c r="V223" i="13"/>
  <c r="Z223" i="13" s="1"/>
  <c r="V224" i="13"/>
  <c r="Z224" i="13" s="1"/>
  <c r="V225" i="13"/>
  <c r="Z225" i="13" s="1"/>
  <c r="V226" i="13"/>
  <c r="Y226" i="13" s="1"/>
  <c r="V227" i="13"/>
  <c r="Z227" i="13" s="1"/>
  <c r="V228" i="13"/>
  <c r="Y228" i="13" s="1"/>
  <c r="V229" i="13"/>
  <c r="Z229" i="13" s="1"/>
  <c r="V230" i="13"/>
  <c r="Z230" i="13" s="1"/>
  <c r="V231" i="13"/>
  <c r="Y231" i="13" s="1"/>
  <c r="V232" i="13"/>
  <c r="Y232" i="13" s="1"/>
  <c r="V233" i="13"/>
  <c r="Y233" i="13" s="1"/>
  <c r="V234" i="13"/>
  <c r="Y234" i="13" s="1"/>
  <c r="V235" i="13"/>
  <c r="Z235" i="13" s="1"/>
  <c r="V236" i="13"/>
  <c r="Y236" i="13" s="1"/>
  <c r="V237" i="13"/>
  <c r="Z237" i="13" s="1"/>
  <c r="V238" i="13"/>
  <c r="Z238" i="13" s="1"/>
  <c r="V239" i="13"/>
  <c r="Y239" i="13" s="1"/>
  <c r="V240" i="13"/>
  <c r="Y240" i="13" s="1"/>
  <c r="V241" i="13"/>
  <c r="Y241" i="13" s="1"/>
  <c r="V242" i="13"/>
  <c r="Y242" i="13" s="1"/>
  <c r="V243" i="13"/>
  <c r="Z243" i="13" s="1"/>
  <c r="V244" i="13"/>
  <c r="Y244" i="13" s="1"/>
  <c r="V245" i="13"/>
  <c r="Z245" i="13" s="1"/>
  <c r="V246" i="13"/>
  <c r="Z246" i="13" s="1"/>
  <c r="V247" i="13"/>
  <c r="Z247" i="13" s="1"/>
  <c r="V248" i="13"/>
  <c r="Z248" i="13" s="1"/>
  <c r="V249" i="13"/>
  <c r="Z249" i="13" s="1"/>
  <c r="V250" i="13"/>
  <c r="Y250" i="13" s="1"/>
  <c r="V251" i="13"/>
  <c r="Z251" i="13" s="1"/>
  <c r="V252" i="13"/>
  <c r="Y252" i="13" s="1"/>
  <c r="V253" i="13"/>
  <c r="Z253" i="13" s="1"/>
  <c r="V254" i="13"/>
  <c r="Z254" i="13" s="1"/>
  <c r="V255" i="13"/>
  <c r="Y255" i="13" s="1"/>
  <c r="V256" i="13"/>
  <c r="Y256" i="13" s="1"/>
  <c r="V257" i="13"/>
  <c r="Y257" i="13" s="1"/>
  <c r="V258" i="13"/>
  <c r="Y258" i="13" s="1"/>
  <c r="V259" i="13"/>
  <c r="Z259" i="13" s="1"/>
  <c r="V260" i="13"/>
  <c r="Y260" i="13" s="1"/>
  <c r="V261" i="13"/>
  <c r="Z261" i="13" s="1"/>
  <c r="V262" i="13"/>
  <c r="V263" i="13"/>
  <c r="Y263" i="13" s="1"/>
  <c r="V264" i="13"/>
  <c r="Y264" i="13" s="1"/>
  <c r="V265" i="13"/>
  <c r="Y265" i="13" s="1"/>
  <c r="V266" i="13"/>
  <c r="Y266" i="13" s="1"/>
  <c r="V267" i="13"/>
  <c r="Z267" i="13" s="1"/>
  <c r="V268" i="13"/>
  <c r="Y268" i="13" s="1"/>
  <c r="V269" i="13"/>
  <c r="Z269" i="13" s="1"/>
  <c r="V270" i="13"/>
  <c r="V271" i="13"/>
  <c r="Z271" i="13" s="1"/>
  <c r="V272" i="13"/>
  <c r="Z272" i="13" s="1"/>
  <c r="V273" i="13"/>
  <c r="Y273" i="13" s="1"/>
  <c r="V274" i="13"/>
  <c r="Y274" i="13" s="1"/>
  <c r="V275" i="13"/>
  <c r="Z275" i="13" s="1"/>
  <c r="V276" i="13"/>
  <c r="Y276" i="13" s="1"/>
  <c r="V277" i="13"/>
  <c r="Z277" i="13" s="1"/>
  <c r="V278" i="13"/>
  <c r="Y278" i="13" s="1"/>
  <c r="V279" i="13"/>
  <c r="Y279" i="13" s="1"/>
  <c r="V280" i="13"/>
  <c r="Y280" i="13" s="1"/>
  <c r="V281" i="13"/>
  <c r="Y281" i="13" s="1"/>
  <c r="V282" i="13"/>
  <c r="Y282" i="13" s="1"/>
  <c r="V283" i="13"/>
  <c r="Z283" i="13" s="1"/>
  <c r="V284" i="13"/>
  <c r="Y284" i="13" s="1"/>
  <c r="V285" i="13"/>
  <c r="Z285" i="13" s="1"/>
  <c r="V286" i="13"/>
  <c r="Y286" i="13" s="1"/>
  <c r="V287" i="13"/>
  <c r="Y287" i="13" s="1"/>
  <c r="V288" i="13"/>
  <c r="Y288" i="13" s="1"/>
  <c r="V289" i="13"/>
  <c r="Y289" i="13" s="1"/>
  <c r="V290" i="13"/>
  <c r="Y290" i="13" s="1"/>
  <c r="V291" i="13"/>
  <c r="Z291" i="13" s="1"/>
  <c r="V292" i="13"/>
  <c r="Y292" i="13" s="1"/>
  <c r="V293" i="13"/>
  <c r="Z293" i="13" s="1"/>
  <c r="V294" i="13"/>
  <c r="Y294" i="13" s="1"/>
  <c r="V295" i="13"/>
  <c r="Y295" i="13" s="1"/>
  <c r="V296" i="13"/>
  <c r="Y296" i="13" s="1"/>
  <c r="V297" i="13"/>
  <c r="Y297" i="13" s="1"/>
  <c r="V298" i="13"/>
  <c r="Y298" i="13" s="1"/>
  <c r="V299" i="13"/>
  <c r="Y299" i="13" s="1"/>
  <c r="V300" i="13"/>
  <c r="Y300" i="13" s="1"/>
  <c r="V301" i="13"/>
  <c r="Y301" i="13" s="1"/>
  <c r="V302" i="13"/>
  <c r="Y302" i="13" s="1"/>
  <c r="V303" i="13"/>
  <c r="Y303" i="13" s="1"/>
  <c r="V304" i="13"/>
  <c r="Y304" i="13" s="1"/>
  <c r="V305" i="13"/>
  <c r="Y305" i="13" s="1"/>
  <c r="V306" i="13"/>
  <c r="Y306" i="13" s="1"/>
  <c r="V307" i="13"/>
  <c r="Y307" i="13" s="1"/>
  <c r="V308" i="13"/>
  <c r="Y308" i="13" s="1"/>
  <c r="V309" i="13"/>
  <c r="Y309" i="13" s="1"/>
  <c r="V310" i="13"/>
  <c r="Y310" i="13" s="1"/>
  <c r="V311" i="13"/>
  <c r="Z311" i="13" s="1"/>
  <c r="V312" i="13"/>
  <c r="Z312" i="13" s="1"/>
  <c r="V313" i="13"/>
  <c r="Z313" i="13" s="1"/>
  <c r="V314" i="13"/>
  <c r="Y314" i="13" s="1"/>
  <c r="V315" i="13"/>
  <c r="Y315" i="13" s="1"/>
  <c r="V316" i="13"/>
  <c r="Y316" i="13" s="1"/>
  <c r="V317" i="13"/>
  <c r="Y317" i="13" s="1"/>
  <c r="V318" i="13"/>
  <c r="Y318" i="13" s="1"/>
  <c r="V319" i="13"/>
  <c r="Y319" i="13" s="1"/>
  <c r="V320" i="13"/>
  <c r="Y320" i="13" s="1"/>
  <c r="V321" i="13"/>
  <c r="Y321" i="13" s="1"/>
  <c r="V322" i="13"/>
  <c r="Y322" i="13" s="1"/>
  <c r="V323" i="13"/>
  <c r="Y323" i="13" s="1"/>
  <c r="V324" i="13"/>
  <c r="Y324" i="13" s="1"/>
  <c r="V325" i="13"/>
  <c r="Y325" i="13" s="1"/>
  <c r="V326" i="13"/>
  <c r="Y326" i="13" s="1"/>
  <c r="V327" i="13"/>
  <c r="Z327" i="13" s="1"/>
  <c r="V328" i="13"/>
  <c r="Z328" i="13" s="1"/>
  <c r="V329" i="13"/>
  <c r="Z329" i="13" s="1"/>
  <c r="V330" i="13"/>
  <c r="Y330" i="13" s="1"/>
  <c r="V331" i="13"/>
  <c r="Y331" i="13" s="1"/>
  <c r="V332" i="13"/>
  <c r="Y332" i="13" s="1"/>
  <c r="V333" i="13"/>
  <c r="Y333" i="13" s="1"/>
  <c r="V334" i="13"/>
  <c r="Y334" i="13" s="1"/>
  <c r="V335" i="13"/>
  <c r="Z335" i="13" s="1"/>
  <c r="V336" i="13"/>
  <c r="Y336" i="13" s="1"/>
  <c r="V337" i="13"/>
  <c r="Y337" i="13" s="1"/>
  <c r="V338" i="13"/>
  <c r="Y338" i="13" s="1"/>
  <c r="V339" i="13"/>
  <c r="Y339" i="13" s="1"/>
  <c r="V340" i="13"/>
  <c r="Y340" i="13" s="1"/>
  <c r="V341" i="13"/>
  <c r="Y341" i="13" s="1"/>
  <c r="V342" i="13"/>
  <c r="Y342" i="13" s="1"/>
  <c r="V343" i="13"/>
  <c r="Y343" i="13" s="1"/>
  <c r="V344" i="13"/>
  <c r="Y344" i="13" s="1"/>
  <c r="V345" i="13"/>
  <c r="Y345" i="13" s="1"/>
  <c r="V346" i="13"/>
  <c r="Y346" i="13" s="1"/>
  <c r="V347" i="13"/>
  <c r="Y347" i="13" s="1"/>
  <c r="V348" i="13"/>
  <c r="Y348" i="13" s="1"/>
  <c r="V349" i="13"/>
  <c r="Y349" i="13" s="1"/>
  <c r="V350" i="13"/>
  <c r="Y350" i="13" s="1"/>
  <c r="V351" i="13"/>
  <c r="Z351" i="13" s="1"/>
  <c r="V352" i="13"/>
  <c r="Z352" i="13" s="1"/>
  <c r="V353" i="13"/>
  <c r="Z353" i="13" s="1"/>
  <c r="V354" i="13"/>
  <c r="Y354" i="13" s="1"/>
  <c r="V355" i="13"/>
  <c r="Y355" i="13" s="1"/>
  <c r="V356" i="13"/>
  <c r="Y356" i="13" s="1"/>
  <c r="V357" i="13"/>
  <c r="Y357" i="13" s="1"/>
  <c r="V358" i="13"/>
  <c r="Y358" i="13" s="1"/>
  <c r="V359" i="13"/>
  <c r="Y359" i="13" s="1"/>
  <c r="V360" i="13"/>
  <c r="Y360" i="13" s="1"/>
  <c r="V361" i="13"/>
  <c r="Y361" i="13" s="1"/>
  <c r="V362" i="13"/>
  <c r="Y362" i="13" s="1"/>
  <c r="V363" i="13"/>
  <c r="Y363" i="13" s="1"/>
  <c r="V364" i="13"/>
  <c r="Y364" i="13" s="1"/>
  <c r="V365" i="13"/>
  <c r="Y365" i="13" s="1"/>
  <c r="V366" i="13"/>
  <c r="Y366" i="13" s="1"/>
  <c r="V367" i="13"/>
  <c r="Y367" i="13" s="1"/>
  <c r="V368" i="13"/>
  <c r="Y368" i="13" s="1"/>
  <c r="V369" i="13"/>
  <c r="Y369" i="13" s="1"/>
  <c r="V370" i="13"/>
  <c r="Y370" i="13" s="1"/>
  <c r="V371" i="13"/>
  <c r="Y371" i="13" s="1"/>
  <c r="V372" i="13"/>
  <c r="Y372" i="13" s="1"/>
  <c r="V373" i="13"/>
  <c r="Y373" i="13" s="1"/>
  <c r="V374" i="13"/>
  <c r="Y374" i="13" s="1"/>
  <c r="V375" i="13"/>
  <c r="Z375" i="13" s="1"/>
  <c r="V376" i="13"/>
  <c r="Z376" i="13" s="1"/>
  <c r="V377" i="13"/>
  <c r="Z377" i="13" s="1"/>
  <c r="V378" i="13"/>
  <c r="Y378" i="13" s="1"/>
  <c r="V379" i="13"/>
  <c r="Y379" i="13" s="1"/>
  <c r="V380" i="13"/>
  <c r="Y380" i="13" s="1"/>
  <c r="V381" i="13"/>
  <c r="Y381" i="13" s="1"/>
  <c r="V382" i="13"/>
  <c r="Y382" i="13" s="1"/>
  <c r="V383" i="13"/>
  <c r="Y383" i="13" s="1"/>
  <c r="V384" i="13"/>
  <c r="Y384" i="13" s="1"/>
  <c r="V385" i="13"/>
  <c r="Y385" i="13" s="1"/>
  <c r="V386" i="13"/>
  <c r="Y386" i="13" s="1"/>
  <c r="V387" i="13"/>
  <c r="Y387" i="13" s="1"/>
  <c r="V388" i="13"/>
  <c r="Y388" i="13" s="1"/>
  <c r="V389" i="13"/>
  <c r="Y389" i="13" s="1"/>
  <c r="V390" i="13"/>
  <c r="Y390" i="13" s="1"/>
  <c r="V391" i="13"/>
  <c r="Z391" i="13" s="1"/>
  <c r="V392" i="13"/>
  <c r="Z392" i="13" s="1"/>
  <c r="V393" i="13"/>
  <c r="Z393" i="13" s="1"/>
  <c r="V394" i="13"/>
  <c r="Y394" i="13" s="1"/>
  <c r="V395" i="13"/>
  <c r="Y395" i="13" s="1"/>
  <c r="V396" i="13"/>
  <c r="Y396" i="13" s="1"/>
  <c r="V397" i="13"/>
  <c r="Y397" i="13" s="1"/>
  <c r="V398" i="13"/>
  <c r="Y398" i="13" s="1"/>
  <c r="V399" i="13"/>
  <c r="Z399" i="13" s="1"/>
  <c r="V400" i="13"/>
  <c r="Y400" i="13" s="1"/>
  <c r="V401" i="13"/>
  <c r="Y401" i="13" s="1"/>
  <c r="V402" i="13"/>
  <c r="Y402" i="13" s="1"/>
  <c r="V403" i="13"/>
  <c r="Y403" i="13" s="1"/>
  <c r="V404" i="13"/>
  <c r="Y404" i="13" s="1"/>
  <c r="V405" i="13"/>
  <c r="Y405" i="13" s="1"/>
  <c r="V406" i="13"/>
  <c r="Y406" i="13" s="1"/>
  <c r="V407" i="13"/>
  <c r="Y407" i="13" s="1"/>
  <c r="V408" i="13"/>
  <c r="Y408" i="13" s="1"/>
  <c r="V409" i="13"/>
  <c r="Y409" i="13" s="1"/>
  <c r="V410" i="13"/>
  <c r="Y410" i="13" s="1"/>
  <c r="V411" i="13"/>
  <c r="Y411" i="13" s="1"/>
  <c r="V412" i="13"/>
  <c r="Y412" i="13" s="1"/>
  <c r="V413" i="13"/>
  <c r="Y413" i="13" s="1"/>
  <c r="V414" i="13"/>
  <c r="Y414" i="13" s="1"/>
  <c r="Z382" i="13" l="1"/>
  <c r="Z374" i="13"/>
  <c r="Z310" i="13"/>
  <c r="Z366" i="13"/>
  <c r="Z302" i="13"/>
  <c r="Z358" i="13"/>
  <c r="Z294" i="13"/>
  <c r="AB294" i="13" s="1"/>
  <c r="Z318" i="13"/>
  <c r="AB318" i="13" s="1"/>
  <c r="Z414" i="13"/>
  <c r="Z350" i="13"/>
  <c r="Z286" i="13"/>
  <c r="Z406" i="13"/>
  <c r="Z342" i="13"/>
  <c r="Z278" i="13"/>
  <c r="Z413" i="13"/>
  <c r="AB413" i="13" s="1"/>
  <c r="Z405" i="13"/>
  <c r="Z397" i="13"/>
  <c r="AB397" i="13" s="1"/>
  <c r="Z389" i="13"/>
  <c r="Z381" i="13"/>
  <c r="Z373" i="13"/>
  <c r="Z365" i="13"/>
  <c r="AB365" i="13" s="1"/>
  <c r="Z357" i="13"/>
  <c r="Z349" i="13"/>
  <c r="AB349" i="13" s="1"/>
  <c r="Z341" i="13"/>
  <c r="AB341" i="13" s="1"/>
  <c r="Z333" i="13"/>
  <c r="Z325" i="13"/>
  <c r="Z317" i="13"/>
  <c r="Z309" i="13"/>
  <c r="AB309" i="13" s="1"/>
  <c r="Z301" i="13"/>
  <c r="AB301" i="13" s="1"/>
  <c r="Z412" i="13"/>
  <c r="Z404" i="13"/>
  <c r="AB404" i="13" s="1"/>
  <c r="Z396" i="13"/>
  <c r="AB396" i="13" s="1"/>
  <c r="Z388" i="13"/>
  <c r="AB388" i="13" s="1"/>
  <c r="Z380" i="13"/>
  <c r="Z372" i="13"/>
  <c r="Z364" i="13"/>
  <c r="AB364" i="13" s="1"/>
  <c r="Z356" i="13"/>
  <c r="AB356" i="13" s="1"/>
  <c r="Z348" i="13"/>
  <c r="Z340" i="13"/>
  <c r="AB340" i="13" s="1"/>
  <c r="Z332" i="13"/>
  <c r="AB332" i="13" s="1"/>
  <c r="Z324" i="13"/>
  <c r="Z316" i="13"/>
  <c r="Z308" i="13"/>
  <c r="Z300" i="13"/>
  <c r="AB300" i="13" s="1"/>
  <c r="Z292" i="13"/>
  <c r="AB292" i="13" s="1"/>
  <c r="Z284" i="13"/>
  <c r="Z276" i="13"/>
  <c r="AB276" i="13" s="1"/>
  <c r="Z268" i="13"/>
  <c r="AB268" i="13" s="1"/>
  <c r="Z260" i="13"/>
  <c r="Z252" i="13"/>
  <c r="Z244" i="13"/>
  <c r="Z236" i="13"/>
  <c r="AB236" i="13" s="1"/>
  <c r="Z228" i="13"/>
  <c r="AB228" i="13" s="1"/>
  <c r="Z220" i="13"/>
  <c r="Z212" i="13"/>
  <c r="Z204" i="13"/>
  <c r="AB204" i="13" s="1"/>
  <c r="Z196" i="13"/>
  <c r="AB196" i="13" s="1"/>
  <c r="Z188" i="13"/>
  <c r="Z180" i="13"/>
  <c r="Z172" i="13"/>
  <c r="AB172" i="13" s="1"/>
  <c r="Z164" i="13"/>
  <c r="Z156" i="13"/>
  <c r="Z148" i="13"/>
  <c r="AB148" i="13" s="1"/>
  <c r="Z140" i="13"/>
  <c r="AB140" i="13" s="1"/>
  <c r="Z411" i="13"/>
  <c r="AB411" i="13" s="1"/>
  <c r="Z403" i="13"/>
  <c r="Z395" i="13"/>
  <c r="Z387" i="13"/>
  <c r="AB387" i="13" s="1"/>
  <c r="Z379" i="13"/>
  <c r="AB379" i="13" s="1"/>
  <c r="Z371" i="13"/>
  <c r="Z363" i="13"/>
  <c r="Z355" i="13"/>
  <c r="AB355" i="13" s="1"/>
  <c r="Z347" i="13"/>
  <c r="Z339" i="13"/>
  <c r="Z331" i="13"/>
  <c r="Z323" i="13"/>
  <c r="Z315" i="13"/>
  <c r="AB315" i="13" s="1"/>
  <c r="Z307" i="13"/>
  <c r="AB307" i="13" s="1"/>
  <c r="Z299" i="13"/>
  <c r="AB299" i="13" s="1"/>
  <c r="Z410" i="13"/>
  <c r="Z402" i="13"/>
  <c r="Z394" i="13"/>
  <c r="Z386" i="13"/>
  <c r="Z378" i="13"/>
  <c r="Z370" i="13"/>
  <c r="AB370" i="13" s="1"/>
  <c r="Z362" i="13"/>
  <c r="AB362" i="13" s="1"/>
  <c r="Z354" i="13"/>
  <c r="AB354" i="13" s="1"/>
  <c r="Z346" i="13"/>
  <c r="AB346" i="13" s="1"/>
  <c r="Z338" i="13"/>
  <c r="Z330" i="13"/>
  <c r="Z322" i="13"/>
  <c r="Z314" i="13"/>
  <c r="Z306" i="13"/>
  <c r="Z298" i="13"/>
  <c r="Z290" i="13"/>
  <c r="AB290" i="13" s="1"/>
  <c r="Z282" i="13"/>
  <c r="AB282" i="13" s="1"/>
  <c r="Z274" i="13"/>
  <c r="AB274" i="13" s="1"/>
  <c r="Z266" i="13"/>
  <c r="Z258" i="13"/>
  <c r="Z250" i="13"/>
  <c r="AB250" i="13" s="1"/>
  <c r="Z242" i="13"/>
  <c r="AB242" i="13" s="1"/>
  <c r="Z234" i="13"/>
  <c r="AB234" i="13" s="1"/>
  <c r="Z226" i="13"/>
  <c r="Z218" i="13"/>
  <c r="AB218" i="13" s="1"/>
  <c r="Z210" i="13"/>
  <c r="AB210" i="13" s="1"/>
  <c r="Z202" i="13"/>
  <c r="Z194" i="13"/>
  <c r="Z186" i="13"/>
  <c r="AB186" i="13" s="1"/>
  <c r="Z178" i="13"/>
  <c r="AB178" i="13" s="1"/>
  <c r="Z170" i="13"/>
  <c r="Z162" i="13"/>
  <c r="AB162" i="13" s="1"/>
  <c r="Z154" i="13"/>
  <c r="AB154" i="13" s="1"/>
  <c r="Z146" i="13"/>
  <c r="Z138" i="13"/>
  <c r="Z130" i="13"/>
  <c r="Z122" i="13"/>
  <c r="AB122" i="13" s="1"/>
  <c r="Z114" i="13"/>
  <c r="AB114" i="13" s="1"/>
  <c r="Z106" i="13"/>
  <c r="AB106" i="13" s="1"/>
  <c r="Z98" i="13"/>
  <c r="AB98" i="13" s="1"/>
  <c r="Z90" i="13"/>
  <c r="AB90" i="13" s="1"/>
  <c r="Z82" i="13"/>
  <c r="Z74" i="13"/>
  <c r="Z66" i="13"/>
  <c r="Z58" i="13"/>
  <c r="AB58" i="13" s="1"/>
  <c r="Z50" i="13"/>
  <c r="Z42" i="13"/>
  <c r="Z34" i="13"/>
  <c r="AB34" i="13" s="1"/>
  <c r="Z26" i="13"/>
  <c r="AB26" i="13" s="1"/>
  <c r="Z18" i="13"/>
  <c r="AB18" i="13" s="1"/>
  <c r="Z409" i="13"/>
  <c r="Z401" i="13"/>
  <c r="Z385" i="13"/>
  <c r="Z369" i="13"/>
  <c r="AB369" i="13" s="1"/>
  <c r="Z361" i="13"/>
  <c r="AB361" i="13" s="1"/>
  <c r="Z345" i="13"/>
  <c r="AB345" i="13" s="1"/>
  <c r="Z337" i="13"/>
  <c r="AB337" i="13" s="1"/>
  <c r="Z321" i="13"/>
  <c r="Z305" i="13"/>
  <c r="Z297" i="13"/>
  <c r="Z289" i="13"/>
  <c r="AB289" i="13" s="1"/>
  <c r="Z281" i="13"/>
  <c r="AB281" i="13" s="1"/>
  <c r="Z273" i="13"/>
  <c r="Z265" i="13"/>
  <c r="AB265" i="13" s="1"/>
  <c r="Z257" i="13"/>
  <c r="AB257" i="13" s="1"/>
  <c r="Z241" i="13"/>
  <c r="AB241" i="13" s="1"/>
  <c r="Z233" i="13"/>
  <c r="Z217" i="13"/>
  <c r="Z201" i="13"/>
  <c r="AB201" i="13" s="1"/>
  <c r="Z193" i="13"/>
  <c r="AB193" i="13" s="1"/>
  <c r="Z177" i="13"/>
  <c r="Z169" i="13"/>
  <c r="AB169" i="13" s="1"/>
  <c r="Z153" i="13"/>
  <c r="AB153" i="13" s="1"/>
  <c r="Z145" i="13"/>
  <c r="Z137" i="13"/>
  <c r="Z105" i="13"/>
  <c r="Z89" i="13"/>
  <c r="AB89" i="13" s="1"/>
  <c r="Z73" i="13"/>
  <c r="AB73" i="13" s="1"/>
  <c r="Z41" i="13"/>
  <c r="AB41" i="13" s="1"/>
  <c r="Z25" i="13"/>
  <c r="AB25" i="13" s="1"/>
  <c r="Z408" i="13"/>
  <c r="AB408" i="13" s="1"/>
  <c r="Z400" i="13"/>
  <c r="Z384" i="13"/>
  <c r="Z368" i="13"/>
  <c r="Z360" i="13"/>
  <c r="AB360" i="13" s="1"/>
  <c r="Z344" i="13"/>
  <c r="Z336" i="13"/>
  <c r="Z320" i="13"/>
  <c r="AB320" i="13" s="1"/>
  <c r="Z304" i="13"/>
  <c r="AB304" i="13" s="1"/>
  <c r="Z296" i="13"/>
  <c r="Z288" i="13"/>
  <c r="Z280" i="13"/>
  <c r="Z264" i="13"/>
  <c r="AB264" i="13" s="1"/>
  <c r="Z256" i="13"/>
  <c r="AB256" i="13" s="1"/>
  <c r="Z240" i="13"/>
  <c r="Z232" i="13"/>
  <c r="AB232" i="13" s="1"/>
  <c r="Z216" i="13"/>
  <c r="AB216" i="13" s="1"/>
  <c r="Z200" i="13"/>
  <c r="Z192" i="13"/>
  <c r="Z176" i="13"/>
  <c r="AB176" i="13" s="1"/>
  <c r="Z168" i="13"/>
  <c r="AB168" i="13" s="1"/>
  <c r="Z152" i="13"/>
  <c r="AB152" i="13" s="1"/>
  <c r="Z136" i="13"/>
  <c r="Z128" i="13"/>
  <c r="Z112" i="13"/>
  <c r="AB112" i="13" s="1"/>
  <c r="Z96" i="13"/>
  <c r="Z88" i="13"/>
  <c r="Z64" i="13"/>
  <c r="Z48" i="13"/>
  <c r="AB48" i="13" s="1"/>
  <c r="Z32" i="13"/>
  <c r="AB32" i="13" s="1"/>
  <c r="Z24" i="13"/>
  <c r="AB24" i="13" s="1"/>
  <c r="Z407" i="13"/>
  <c r="AB407" i="13" s="1"/>
  <c r="Z383" i="13"/>
  <c r="AB383" i="13" s="1"/>
  <c r="Z367" i="13"/>
  <c r="Z359" i="13"/>
  <c r="Z343" i="13"/>
  <c r="Z319" i="13"/>
  <c r="Z303" i="13"/>
  <c r="AB303" i="13" s="1"/>
  <c r="Z295" i="13"/>
  <c r="AB295" i="13" s="1"/>
  <c r="Z287" i="13"/>
  <c r="AB287" i="13" s="1"/>
  <c r="Z279" i="13"/>
  <c r="AB279" i="13" s="1"/>
  <c r="Z263" i="13"/>
  <c r="Z255" i="13"/>
  <c r="Z239" i="13"/>
  <c r="Z231" i="13"/>
  <c r="AB231" i="13" s="1"/>
  <c r="Z215" i="13"/>
  <c r="AB215" i="13" s="1"/>
  <c r="Z199" i="13"/>
  <c r="AB199" i="13" s="1"/>
  <c r="Z191" i="13"/>
  <c r="AB191" i="13" s="1"/>
  <c r="Z175" i="13"/>
  <c r="AB175" i="13" s="1"/>
  <c r="Z167" i="13"/>
  <c r="Z151" i="13"/>
  <c r="Z135" i="13"/>
  <c r="Z127" i="13"/>
  <c r="AB127" i="13" s="1"/>
  <c r="AB64" i="13"/>
  <c r="AB96" i="13"/>
  <c r="AB128" i="13"/>
  <c r="AB200" i="13"/>
  <c r="AB240" i="13"/>
  <c r="AB296" i="13"/>
  <c r="AB336" i="13"/>
  <c r="AB344" i="13"/>
  <c r="AB368" i="13"/>
  <c r="AB400" i="13"/>
  <c r="AB105" i="13"/>
  <c r="AB145" i="13"/>
  <c r="AB177" i="13"/>
  <c r="AB217" i="13"/>
  <c r="AB273" i="13"/>
  <c r="AB297" i="13"/>
  <c r="AB321" i="13"/>
  <c r="AB42" i="13"/>
  <c r="AB50" i="13"/>
  <c r="AB66" i="13"/>
  <c r="AB130" i="13"/>
  <c r="AB146" i="13"/>
  <c r="AB170" i="13"/>
  <c r="AB226" i="13"/>
  <c r="AB258" i="13"/>
  <c r="AB266" i="13"/>
  <c r="AB298" i="13"/>
  <c r="AB306" i="13"/>
  <c r="AB322" i="13"/>
  <c r="AB338" i="13"/>
  <c r="AB378" i="13"/>
  <c r="AB386" i="13"/>
  <c r="AB394" i="13"/>
  <c r="AB402" i="13"/>
  <c r="AB410" i="13"/>
  <c r="AB323" i="13"/>
  <c r="AB331" i="13"/>
  <c r="AB339" i="13"/>
  <c r="AB363" i="13"/>
  <c r="AB371" i="13"/>
  <c r="AB395" i="13"/>
  <c r="AB403" i="13"/>
  <c r="AB156" i="13"/>
  <c r="AB180" i="13"/>
  <c r="AB212" i="13"/>
  <c r="AB220" i="13"/>
  <c r="AB244" i="13"/>
  <c r="AB260" i="13"/>
  <c r="AB284" i="13"/>
  <c r="AB324" i="13"/>
  <c r="AB348" i="13"/>
  <c r="AB372" i="13"/>
  <c r="AB380" i="13"/>
  <c r="AB412" i="13"/>
  <c r="AB333" i="13"/>
  <c r="AB357" i="13"/>
  <c r="AB373" i="13"/>
  <c r="AB381" i="13"/>
  <c r="AB389" i="13"/>
  <c r="AB286" i="13"/>
  <c r="AB302" i="13"/>
  <c r="AB326" i="13"/>
  <c r="AB334" i="13"/>
  <c r="AB342" i="13"/>
  <c r="AB358" i="13"/>
  <c r="AB366" i="13"/>
  <c r="AB382" i="13"/>
  <c r="AB390" i="13"/>
  <c r="AB398" i="13"/>
  <c r="AB406" i="13"/>
  <c r="AB414" i="13"/>
  <c r="AB135" i="13"/>
  <c r="AB167" i="13"/>
  <c r="AB239" i="13"/>
  <c r="AB255" i="13"/>
  <c r="AB263" i="13"/>
  <c r="AB319" i="13"/>
  <c r="AB367" i="13"/>
  <c r="AB350" i="13"/>
  <c r="AB164" i="13"/>
  <c r="AB385" i="13"/>
  <c r="AB305" i="13"/>
  <c r="AB393" i="13"/>
  <c r="AB377" i="13"/>
  <c r="AB353" i="13"/>
  <c r="AB313" i="13"/>
  <c r="AB249" i="13"/>
  <c r="AB225" i="13"/>
  <c r="AB209" i="13"/>
  <c r="AB185" i="13"/>
  <c r="AB161" i="13"/>
  <c r="AB129" i="13"/>
  <c r="AB329" i="13"/>
  <c r="AB121" i="13"/>
  <c r="AB166" i="13"/>
  <c r="AB399" i="13"/>
  <c r="AB391" i="13"/>
  <c r="AB375" i="13"/>
  <c r="AB351" i="13"/>
  <c r="AB335" i="13"/>
  <c r="AB327" i="13"/>
  <c r="AB311" i="13"/>
  <c r="AB271" i="13"/>
  <c r="AB247" i="13"/>
  <c r="AB223" i="13"/>
  <c r="AB207" i="13"/>
  <c r="AB183" i="13"/>
  <c r="AB159" i="13"/>
  <c r="AB143" i="13"/>
  <c r="AB119" i="13"/>
  <c r="AB111" i="13"/>
  <c r="AB103" i="13"/>
  <c r="AB95" i="13"/>
  <c r="AB87" i="13"/>
  <c r="AB79" i="13"/>
  <c r="AB71" i="13"/>
  <c r="AB63" i="13"/>
  <c r="AB55" i="13"/>
  <c r="AB47" i="13"/>
  <c r="AB39" i="13"/>
  <c r="AB31" i="13"/>
  <c r="AB392" i="13"/>
  <c r="AB376" i="13"/>
  <c r="AB352" i="13"/>
  <c r="AB328" i="13"/>
  <c r="AB312" i="13"/>
  <c r="AB272" i="13"/>
  <c r="AB248" i="13"/>
  <c r="AB224" i="13"/>
  <c r="AB208" i="13"/>
  <c r="AB132" i="13"/>
  <c r="AB124" i="13"/>
  <c r="AB116" i="13"/>
  <c r="AB108" i="13"/>
  <c r="AB100" i="13"/>
  <c r="AB92" i="13"/>
  <c r="AB84" i="13"/>
  <c r="AB76" i="13"/>
  <c r="AB68" i="13"/>
  <c r="AB60" i="13"/>
  <c r="AB52" i="13"/>
  <c r="AB44" i="13"/>
  <c r="AB36" i="13"/>
  <c r="AB28" i="13"/>
  <c r="AB20" i="13"/>
  <c r="AB270" i="13"/>
  <c r="AB262" i="13"/>
  <c r="AB254" i="13"/>
  <c r="AB246" i="13"/>
  <c r="AB238" i="13"/>
  <c r="AB230" i="13"/>
  <c r="AB222" i="13"/>
  <c r="AB214" i="13"/>
  <c r="AB206" i="13"/>
  <c r="AB198" i="13"/>
  <c r="AB190" i="13"/>
  <c r="AB182" i="13"/>
  <c r="AB174" i="13"/>
  <c r="AB158" i="13"/>
  <c r="AB150" i="13"/>
  <c r="AB142" i="13"/>
  <c r="AB134" i="13"/>
  <c r="AB126" i="13"/>
  <c r="AB118" i="13"/>
  <c r="AB110" i="13"/>
  <c r="AB102" i="13"/>
  <c r="AB94" i="13"/>
  <c r="AB86" i="13"/>
  <c r="AB78" i="13"/>
  <c r="AB70" i="13"/>
  <c r="AB62" i="13"/>
  <c r="AB54" i="13"/>
  <c r="AB46" i="13"/>
  <c r="AB38" i="13"/>
  <c r="AB22" i="13"/>
  <c r="AB23" i="13"/>
  <c r="AB113" i="13"/>
  <c r="AB97" i="13"/>
  <c r="AB81" i="13"/>
  <c r="AB65" i="13"/>
  <c r="AB57" i="13"/>
  <c r="AB49" i="13"/>
  <c r="AB33" i="13"/>
  <c r="AB17" i="13"/>
  <c r="AB184" i="13"/>
  <c r="AB160" i="13"/>
  <c r="AB144" i="13"/>
  <c r="AB120" i="13"/>
  <c r="AB104" i="13"/>
  <c r="AB80" i="13"/>
  <c r="AB72" i="13"/>
  <c r="AB56" i="13"/>
  <c r="AB40" i="13"/>
  <c r="AB30" i="13"/>
  <c r="AB277" i="13"/>
  <c r="AB253" i="13"/>
  <c r="AB229" i="13"/>
  <c r="AB221" i="13"/>
  <c r="AB197" i="13"/>
  <c r="AB189" i="13"/>
  <c r="AB181" i="13"/>
  <c r="AB173" i="13"/>
  <c r="AB165" i="13"/>
  <c r="AB157" i="13"/>
  <c r="AB149" i="13"/>
  <c r="AB141" i="13"/>
  <c r="AB133" i="13"/>
  <c r="AB125" i="13"/>
  <c r="AB117" i="13"/>
  <c r="AB109" i="13"/>
  <c r="AB101" i="13"/>
  <c r="AB93" i="13"/>
  <c r="AB85" i="13"/>
  <c r="AB77" i="13"/>
  <c r="AB69" i="13"/>
  <c r="AB61" i="13"/>
  <c r="AB53" i="13"/>
  <c r="AB45" i="13"/>
  <c r="AB37" i="13"/>
  <c r="AB29" i="13"/>
  <c r="AB21" i="13"/>
  <c r="AB285" i="13"/>
  <c r="AB261" i="13"/>
  <c r="AB237" i="13"/>
  <c r="AB213" i="13"/>
  <c r="AB293" i="13"/>
  <c r="AB269" i="13"/>
  <c r="AB245" i="13"/>
  <c r="AB205" i="13"/>
  <c r="AB291" i="13"/>
  <c r="AB283" i="13"/>
  <c r="AB275" i="13"/>
  <c r="AB267" i="13"/>
  <c r="AB259" i="13"/>
  <c r="AB251" i="13"/>
  <c r="AB243" i="13"/>
  <c r="AB235" i="13"/>
  <c r="AB227" i="13"/>
  <c r="AB219" i="13"/>
  <c r="AB211" i="13"/>
  <c r="AB203" i="13"/>
  <c r="AB195" i="13"/>
  <c r="AB187" i="13"/>
  <c r="AB179" i="13"/>
  <c r="AB171" i="13"/>
  <c r="AB163" i="13"/>
  <c r="AB155" i="13"/>
  <c r="AB147" i="13"/>
  <c r="AB139" i="13"/>
  <c r="AB131" i="13"/>
  <c r="AB123" i="13"/>
  <c r="AB115" i="13"/>
  <c r="AB107" i="13"/>
  <c r="AB99" i="13"/>
  <c r="AB91" i="13"/>
  <c r="AB83" i="13"/>
  <c r="AB75" i="13"/>
  <c r="AB67" i="13"/>
  <c r="AB59" i="13"/>
  <c r="AB51" i="13"/>
  <c r="AB43" i="13"/>
  <c r="AB35" i="13"/>
  <c r="AB27" i="13"/>
  <c r="AB19" i="13"/>
  <c r="AB405" i="13"/>
  <c r="AB325" i="13"/>
  <c r="AB317" i="13"/>
  <c r="AB316" i="13"/>
  <c r="AB308" i="13"/>
  <c r="AB252" i="13"/>
  <c r="AB188" i="13"/>
  <c r="AB347" i="13"/>
  <c r="AB330" i="13"/>
  <c r="AB314" i="13"/>
  <c r="AB202" i="13"/>
  <c r="AB194" i="13"/>
  <c r="AB138" i="13"/>
  <c r="AB82" i="13"/>
  <c r="AB74" i="13"/>
  <c r="AB137" i="13"/>
  <c r="AB384" i="13"/>
  <c r="AB288" i="13"/>
  <c r="AB280" i="13"/>
  <c r="AB192" i="13"/>
  <c r="AB136" i="13"/>
  <c r="AB88" i="13"/>
  <c r="AB409" i="13"/>
  <c r="AB401" i="13"/>
  <c r="AB233" i="13"/>
  <c r="AB359" i="13"/>
  <c r="AB343" i="13"/>
  <c r="AB151" i="13"/>
  <c r="AB374" i="13"/>
  <c r="AB310" i="13"/>
  <c r="AB278" i="13"/>
  <c r="Y313" i="13"/>
  <c r="Y209" i="13"/>
  <c r="Y97" i="13"/>
  <c r="Y65" i="13"/>
  <c r="Y312" i="13"/>
  <c r="Y208" i="13"/>
  <c r="Y121" i="13"/>
  <c r="Y57" i="13"/>
  <c r="Y207" i="13"/>
  <c r="Y120" i="13"/>
  <c r="Y56" i="13"/>
  <c r="Y143" i="13"/>
  <c r="Y399" i="13"/>
  <c r="Y272" i="13"/>
  <c r="Y185" i="13"/>
  <c r="Y104" i="13"/>
  <c r="Y40" i="13"/>
  <c r="Y377" i="13"/>
  <c r="Y271" i="13"/>
  <c r="Y184" i="13"/>
  <c r="Y39" i="13"/>
  <c r="Y376" i="13"/>
  <c r="Y249" i="13"/>
  <c r="Y161" i="13"/>
  <c r="Y81" i="13"/>
  <c r="Y33" i="13"/>
  <c r="Y353" i="13"/>
  <c r="Y248" i="13"/>
  <c r="Y80" i="13"/>
  <c r="Y17" i="13"/>
  <c r="Y335" i="13"/>
  <c r="Y225" i="13"/>
  <c r="Y144" i="13"/>
  <c r="Y79" i="13"/>
  <c r="Y267" i="13"/>
  <c r="Y219" i="13"/>
  <c r="Y179" i="13"/>
  <c r="Y139" i="13"/>
  <c r="Y131" i="13"/>
  <c r="Y83" i="13"/>
  <c r="Y43" i="13"/>
  <c r="Y393" i="13"/>
  <c r="Y375" i="13"/>
  <c r="Y352" i="13"/>
  <c r="Y329" i="13"/>
  <c r="Y311" i="13"/>
  <c r="Y247" i="13"/>
  <c r="Y224" i="13"/>
  <c r="Y183" i="13"/>
  <c r="Y160" i="13"/>
  <c r="Y119" i="13"/>
  <c r="Y55" i="13"/>
  <c r="Y291" i="13"/>
  <c r="Y251" i="13"/>
  <c r="Y203" i="13"/>
  <c r="Y171" i="13"/>
  <c r="Y123" i="13"/>
  <c r="Y91" i="13"/>
  <c r="Y51" i="13"/>
  <c r="Y392" i="13"/>
  <c r="Y351" i="13"/>
  <c r="Y328" i="13"/>
  <c r="Y223" i="13"/>
  <c r="Y159" i="13"/>
  <c r="Y113" i="13"/>
  <c r="Y95" i="13"/>
  <c r="Y72" i="13"/>
  <c r="Y49" i="13"/>
  <c r="Y31" i="13"/>
  <c r="Y283" i="13"/>
  <c r="Y243" i="13"/>
  <c r="Y195" i="13"/>
  <c r="Y155" i="13"/>
  <c r="Y99" i="13"/>
  <c r="Y59" i="13"/>
  <c r="Y35" i="13"/>
  <c r="Y391" i="13"/>
  <c r="Y327" i="13"/>
  <c r="Y71" i="13"/>
  <c r="Y275" i="13"/>
  <c r="Y235" i="13"/>
  <c r="Y187" i="13"/>
  <c r="Y147" i="13"/>
  <c r="Y115" i="13"/>
  <c r="Y67" i="13"/>
  <c r="Y19" i="13"/>
  <c r="Y129" i="13"/>
  <c r="Y111" i="13"/>
  <c r="Y47" i="13"/>
  <c r="Y259" i="13"/>
  <c r="Y211" i="13"/>
  <c r="Y163" i="13"/>
  <c r="Y107" i="13"/>
  <c r="Y75" i="13"/>
  <c r="Y27" i="13"/>
  <c r="Y270" i="13"/>
  <c r="Y262" i="13"/>
  <c r="Y254" i="13"/>
  <c r="Y246" i="13"/>
  <c r="Y238" i="13"/>
  <c r="Y230" i="13"/>
  <c r="Y222" i="13"/>
  <c r="Y214" i="13"/>
  <c r="Y206" i="13"/>
  <c r="Y198" i="13"/>
  <c r="Y190" i="13"/>
  <c r="Y182" i="13"/>
  <c r="Y174" i="13"/>
  <c r="Y166" i="13"/>
  <c r="Y158" i="13"/>
  <c r="Y150" i="13"/>
  <c r="Y142" i="13"/>
  <c r="Y134" i="13"/>
  <c r="Y126" i="13"/>
  <c r="Y118" i="13"/>
  <c r="Y110" i="13"/>
  <c r="Y102" i="13"/>
  <c r="Y94" i="13"/>
  <c r="Y86" i="13"/>
  <c r="Y78" i="13"/>
  <c r="Y70" i="13"/>
  <c r="Y62" i="13"/>
  <c r="Y54" i="13"/>
  <c r="Y46" i="13"/>
  <c r="Y38" i="13"/>
  <c r="Y30" i="13"/>
  <c r="Y22" i="13"/>
  <c r="Y87" i="13"/>
  <c r="Y23" i="13"/>
  <c r="Y227" i="13"/>
  <c r="Y293" i="13"/>
  <c r="Y285" i="13"/>
  <c r="Y277" i="13"/>
  <c r="Y269" i="13"/>
  <c r="Y261" i="13"/>
  <c r="Y253" i="13"/>
  <c r="Y245" i="13"/>
  <c r="Y237" i="13"/>
  <c r="Y229" i="13"/>
  <c r="Y221" i="13"/>
  <c r="Y213" i="13"/>
  <c r="Y205" i="13"/>
  <c r="Y197" i="13"/>
  <c r="Y189" i="13"/>
  <c r="Y181" i="13"/>
  <c r="Y173" i="13"/>
  <c r="Y165" i="13"/>
  <c r="Y157" i="13"/>
  <c r="Y149" i="13"/>
  <c r="Y141" i="13"/>
  <c r="Y133" i="13"/>
  <c r="Y125" i="13"/>
  <c r="Y117" i="13"/>
  <c r="Y109" i="13"/>
  <c r="Y101" i="13"/>
  <c r="Y93" i="13"/>
  <c r="Y85" i="13"/>
  <c r="Y77" i="13"/>
  <c r="Y69" i="13"/>
  <c r="Y61" i="13"/>
  <c r="Y53" i="13"/>
  <c r="Y45" i="13"/>
  <c r="Y37" i="13"/>
  <c r="Y29" i="13"/>
  <c r="Y21" i="13"/>
  <c r="Y63" i="13"/>
  <c r="Y132" i="13"/>
  <c r="Y124" i="13"/>
  <c r="Y116" i="13"/>
  <c r="Y108" i="13"/>
  <c r="Y100" i="13"/>
  <c r="Y92" i="13"/>
  <c r="Y84" i="13"/>
  <c r="Y76" i="13"/>
  <c r="Y68" i="13"/>
  <c r="Y60" i="13"/>
  <c r="Y52" i="13"/>
  <c r="Y44" i="13"/>
  <c r="Y36" i="13"/>
  <c r="Y28" i="13"/>
  <c r="Y20" i="13"/>
  <c r="Y103" i="13"/>
  <c r="K30" i="34"/>
  <c r="K30" i="33"/>
  <c r="V16" i="13" s="1"/>
  <c r="Z16" i="13" s="1"/>
  <c r="K30" i="32"/>
  <c r="V15" i="13" s="1"/>
  <c r="Z15" i="13" s="1"/>
  <c r="K30" i="31"/>
  <c r="V14" i="13" s="1"/>
  <c r="Z14" i="13" s="1"/>
  <c r="K30" i="30"/>
  <c r="K30" i="29"/>
  <c r="K30" i="28"/>
  <c r="K30" i="27"/>
  <c r="K30" i="26"/>
  <c r="Z415" i="13" l="1"/>
  <c r="Y14" i="13"/>
  <c r="AA14" i="13" s="1"/>
  <c r="Y15" i="13"/>
  <c r="AB15" i="13" s="1"/>
  <c r="Y16" i="13"/>
  <c r="K30" i="25"/>
  <c r="AB16" i="13" l="1"/>
  <c r="AA415" i="13"/>
  <c r="L7" i="12" s="1"/>
  <c r="L6" i="12" l="1"/>
  <c r="L8" i="12" s="1"/>
  <c r="AB14" i="13"/>
  <c r="AB415" i="13" s="1"/>
</calcChain>
</file>

<file path=xl/sharedStrings.xml><?xml version="1.0" encoding="utf-8"?>
<sst xmlns="http://schemas.openxmlformats.org/spreadsheetml/2006/main" count="820" uniqueCount="193">
  <si>
    <t>1.</t>
  </si>
  <si>
    <t>IDENTIFICAÇÃO DA ENTIDADE</t>
  </si>
  <si>
    <t>Assinatura</t>
  </si>
  <si>
    <t>2.</t>
  </si>
  <si>
    <t>2.1 Denominação social</t>
  </si>
  <si>
    <t>NIPC</t>
  </si>
  <si>
    <t>Telef.</t>
  </si>
  <si>
    <t>2.4 Natureza jurídica</t>
  </si>
  <si>
    <t>Cód.</t>
  </si>
  <si>
    <t>na Cons. do Registo</t>
  </si>
  <si>
    <t>2.6 Data de constituição</t>
  </si>
  <si>
    <t>CAE</t>
  </si>
  <si>
    <t>Cargo</t>
  </si>
  <si>
    <t>3.</t>
  </si>
  <si>
    <t>TERMO DE RESPONSABILIDADE</t>
  </si>
  <si>
    <t>2.5 Matrícula  n.º</t>
  </si>
  <si>
    <t xml:space="preserve"> MINISTÉRIO DO TRABALHO, SOLIDARIEDADE E SEGURANÇA SOCIAL </t>
  </si>
  <si>
    <t>RECEÇÃO</t>
  </si>
  <si>
    <t>Data de receção</t>
  </si>
  <si>
    <t>-</t>
  </si>
  <si>
    <t>Email</t>
  </si>
  <si>
    <t>2.7 Atividade Principal</t>
  </si>
  <si>
    <t>Início de atividade</t>
  </si>
  <si>
    <t>2.8 Pessoa a contactar</t>
  </si>
  <si>
    <t>Cópia do cartão de identificação de pessoa coletiva (NIPC);</t>
  </si>
  <si>
    <t>Documentação a anexar</t>
  </si>
  <si>
    <t>Capital Social (euros)</t>
  </si>
  <si>
    <t xml:space="preserve">Projeto n.º </t>
  </si>
  <si>
    <t xml:space="preserve">DADOS SOBRE TRABALHADORES </t>
  </si>
  <si>
    <t>Total de trabalhadores da empresa</t>
  </si>
  <si>
    <t>2.2 Endereço da Sede</t>
  </si>
  <si>
    <t>MINISTÉRIO DO TRABALHO, SOLIDARIEDADE E SEGURANÇA SOCIAL</t>
  </si>
  <si>
    <t>DESIGNAÇÃO DA ENTIDADE</t>
  </si>
  <si>
    <t>NISS</t>
  </si>
  <si>
    <t>NIF</t>
  </si>
  <si>
    <t>Género (M/F)</t>
  </si>
  <si>
    <t>Habilitações literárias</t>
  </si>
  <si>
    <t>Cargo / função</t>
  </si>
  <si>
    <t>Data:</t>
  </si>
  <si>
    <t>_____________________</t>
  </si>
  <si>
    <t>Assinatura:</t>
  </si>
  <si>
    <t>___________________________________________________________________________________</t>
  </si>
  <si>
    <t xml:space="preserve">A pagar à entidade empregadora </t>
  </si>
  <si>
    <t xml:space="preserve">     TOTAL </t>
  </si>
  <si>
    <t>DECLARAÇÃO</t>
  </si>
  <si>
    <t>O(s) Subscritor(es) declara(m):</t>
  </si>
  <si>
    <t>a)</t>
  </si>
  <si>
    <t>b)</t>
  </si>
  <si>
    <t>c)</t>
  </si>
  <si>
    <t>f)</t>
  </si>
  <si>
    <t>g)</t>
  </si>
  <si>
    <t>Assinatura(s)*</t>
  </si>
  <si>
    <t>*De quem tenha poderes para obrigar a entidade reconhecida nessa qualidade e com poderes para o ato.</t>
  </si>
  <si>
    <t>Dispõe de Recursos Tecnológicos*</t>
  </si>
  <si>
    <t xml:space="preserve">Delegação Regional de </t>
  </si>
  <si>
    <t>Cód. Postal</t>
  </si>
  <si>
    <t>2.9 Email para notificações</t>
  </si>
  <si>
    <t>2.10 IBAN</t>
  </si>
  <si>
    <t>Total de trabalhadores a integrar no Plano de Formação</t>
  </si>
  <si>
    <t>Listagem de Trabalhadores a afetar</t>
  </si>
  <si>
    <t xml:space="preserve">Data: </t>
  </si>
  <si>
    <t>Sim</t>
  </si>
  <si>
    <t>Não</t>
  </si>
  <si>
    <t>Não sabe ler nem escrever</t>
  </si>
  <si>
    <t>Sabe ler e escrever, sem grau de ensino</t>
  </si>
  <si>
    <t>1.º ano</t>
  </si>
  <si>
    <t>2.º ano</t>
  </si>
  <si>
    <t>3.º ano</t>
  </si>
  <si>
    <t>5.º ano</t>
  </si>
  <si>
    <t>6.º ano</t>
  </si>
  <si>
    <t>7.º ano</t>
  </si>
  <si>
    <t>8.º ano</t>
  </si>
  <si>
    <t>9.º ano</t>
  </si>
  <si>
    <t>10.º ano</t>
  </si>
  <si>
    <t>11.º ano</t>
  </si>
  <si>
    <t>12.º ano</t>
  </si>
  <si>
    <t>Licenciatura</t>
  </si>
  <si>
    <t>Mestrado</t>
  </si>
  <si>
    <t>Doutoramento</t>
  </si>
  <si>
    <t>A veracidade das informações constantes deste pedido de apoio;</t>
  </si>
  <si>
    <t>M</t>
  </si>
  <si>
    <t>F</t>
  </si>
  <si>
    <t>Habilitação escolar mínima exigida para a frequência do percurso</t>
  </si>
  <si>
    <t xml:space="preserve">Inferior ao 3.º ciclo do Ensino Básico </t>
  </si>
  <si>
    <t xml:space="preserve">Igual ou superior 3.º ciclo do Ensino Básico </t>
  </si>
  <si>
    <t xml:space="preserve">Duração </t>
  </si>
  <si>
    <t xml:space="preserve">Nível de Qualificação </t>
  </si>
  <si>
    <t>Total (horas)</t>
  </si>
  <si>
    <t>(selecionar somente 1 opção)</t>
  </si>
  <si>
    <t>Grupo 1</t>
  </si>
  <si>
    <t xml:space="preserve">Fundamentação </t>
  </si>
  <si>
    <t>PERCURSO</t>
  </si>
  <si>
    <t>X</t>
  </si>
  <si>
    <r>
      <t xml:space="preserve">Código CNQ
</t>
    </r>
    <r>
      <rPr>
        <b/>
        <sz val="10"/>
        <rFont val="Calibri"/>
        <family val="2"/>
        <scheme val="minor"/>
      </rPr>
      <t>(nos casos aplicáveis)</t>
    </r>
  </si>
  <si>
    <t>Nível 2</t>
  </si>
  <si>
    <t>Nível 4</t>
  </si>
  <si>
    <t>d)</t>
  </si>
  <si>
    <t>Nome completo</t>
  </si>
  <si>
    <t>Ter conhecimento da legislação enquadradora, bem como da regulamentação especifica da Medida;</t>
  </si>
  <si>
    <t xml:space="preserve">                 (Nível 2)</t>
  </si>
  <si>
    <t xml:space="preserve">     (Nível 4)</t>
  </si>
  <si>
    <t>Designação e conteúdos gerais</t>
  </si>
  <si>
    <t xml:space="preserve"> Proposta de plano de formação</t>
  </si>
  <si>
    <t>Centro de emprego e formação profissional do IEFP, I.P.</t>
  </si>
  <si>
    <t xml:space="preserve">Centro de Emprego e Formação Profissional do Alto Tâmega </t>
  </si>
  <si>
    <t xml:space="preserve">Centro de Emprego e Formação Profissional de Braga </t>
  </si>
  <si>
    <t>Centro de Emprego e Formação Profissional de Bragança</t>
  </si>
  <si>
    <t>Centro de Emprego e Formação Profissional de Entre Douro e Vouga</t>
  </si>
  <si>
    <t>Centro de Emprego e Formação Profissional do Porto</t>
  </si>
  <si>
    <t xml:space="preserve">Centro de Emprego e Formação Profissional de Viana do Castelo </t>
  </si>
  <si>
    <t xml:space="preserve">Centro de Emprego e Formação Profissional de Vila Real </t>
  </si>
  <si>
    <t xml:space="preserve">Centro de Emprego e Formação Profissional de Vila Nova de Gaia </t>
  </si>
  <si>
    <t xml:space="preserve">Centro de Emprego e Formação Profissional de Águeda </t>
  </si>
  <si>
    <t xml:space="preserve">Centro de Emprego e Formação Profissional de Aveiro </t>
  </si>
  <si>
    <t>Centro de Emprego e Formação Profissional de Castelo Branco</t>
  </si>
  <si>
    <t xml:space="preserve">Centro de Emprego e Formação Profissional de Coimbra </t>
  </si>
  <si>
    <t xml:space="preserve">Centro de Emprego e Formação Profissional da Guarda </t>
  </si>
  <si>
    <t xml:space="preserve">Centro de Emprego e Formação Profissional de Leiria </t>
  </si>
  <si>
    <t xml:space="preserve">Centro de Emprego e Formação Profissional do Pinhal Interior Norte </t>
  </si>
  <si>
    <t xml:space="preserve">Centro de Emprego e Formação Profissional de Viseu </t>
  </si>
  <si>
    <t xml:space="preserve">Centro de Emprego e Formação Profissional da Amadora </t>
  </si>
  <si>
    <t xml:space="preserve">Centro de Emprego e Formação Profissional de Lisboa </t>
  </si>
  <si>
    <t>Centro de Emprego e Formação Profissional do Médio Tejo</t>
  </si>
  <si>
    <t xml:space="preserve">Centro de Emprego e Formação Profissional de Santarém </t>
  </si>
  <si>
    <t xml:space="preserve">Centro de Emprego e Formação Profissional do Seixal </t>
  </si>
  <si>
    <t>Centro de Emprego e Formação Profissional de Setúbal</t>
  </si>
  <si>
    <t>Centro de Emprego e Formação Profissional de Sintra</t>
  </si>
  <si>
    <t xml:space="preserve">Centro de Emprego e Formação Profissional de Vila Franca de Xira </t>
  </si>
  <si>
    <t>Centro de Formação e de Reabilitação Profissional de Alcoitão</t>
  </si>
  <si>
    <t>Centro de Emprego e Formação Profissional do Alentejo Litoral</t>
  </si>
  <si>
    <t xml:space="preserve">Centro de Emprego e Formação Profissional de Beja </t>
  </si>
  <si>
    <t>Centro de Emprego e Formação Profissional de Évora</t>
  </si>
  <si>
    <t xml:space="preserve">Centro de Emprego e Formação Profissional de Portalegre </t>
  </si>
  <si>
    <t xml:space="preserve">Centro de Emprego e Formação Profissional do Barlavento </t>
  </si>
  <si>
    <r>
      <rPr>
        <sz val="8"/>
        <rFont val="Arial"/>
        <family val="2"/>
      </rPr>
      <t>Centro de Emprego e Formação Profissional de Faro</t>
    </r>
  </si>
  <si>
    <t>* a preencher no caso da formação se desenvolver a distância, e considerando a necessidade de computador  ou similar (com câmara e microfone) e acesso à internet.</t>
  </si>
  <si>
    <t>Autorizar que o IEFP, I.P. efetue as notificações relativas à aprovação para o e-mail indicado no pedido apresentado.</t>
  </si>
  <si>
    <t>Grupo 6</t>
  </si>
  <si>
    <t>Grupo 5</t>
  </si>
  <si>
    <t>Grupo 4</t>
  </si>
  <si>
    <t>Grupo 3</t>
  </si>
  <si>
    <t>Grupo 2</t>
  </si>
  <si>
    <t>N.º de horas totais formação associadas</t>
  </si>
  <si>
    <t>Prova das situações contributiva e tributária regularizadas perante a Segurança Social e a Autoridade Tributária e Aduaneira, devendo, preferencialmente, ser concedida autorização ao IEFP, I.P., para consultar tais situações junto das entidades competentes;</t>
  </si>
  <si>
    <t>Comprovativo de IBAN e da sua titularidade.</t>
  </si>
  <si>
    <t>Parecer sobre o plano de formação emitido pela estrutura representativa dos trabalhadores ou documento comprovativo do cumprimento do processo de comunicação e informação aos trabalhadores, nos termos previstos no Código do trabalho (designadamente, cópia da Ata da Reunião com os trabalhadores, ou da comunicação individual);</t>
  </si>
  <si>
    <t xml:space="preserve">Total de trabalhadores em situação de redução temporária ou suspensão do período normal de trabalho </t>
  </si>
  <si>
    <t>Presencial</t>
  </si>
  <si>
    <t>Misto</t>
  </si>
  <si>
    <t>Formação - regime adotado</t>
  </si>
  <si>
    <t>Se presencial pode decorrer na empresa:</t>
  </si>
  <si>
    <t>(previsão)</t>
  </si>
  <si>
    <t xml:space="preserve">listagem dos trabalhadores identificados junto do ISS, I.P. </t>
  </si>
  <si>
    <t xml:space="preserve">Comprovativo da submissão/deferimento pelo ISS, I.P. do pedido de Lay-off nos serviços competentes de Segurança Social </t>
  </si>
  <si>
    <t>Comprovativo da concordância da comissão de trabalhadores na frequência de um plano de formação</t>
  </si>
  <si>
    <t>Estar regularmente constituída e devidamente registada;</t>
  </si>
  <si>
    <t>Ter a entidade a situação contributiva regularizada perante a Segurança Social, a Autoridade Tributária e Aduaneira a título de impostos, contribuições, restituições ou reembolsos;</t>
  </si>
  <si>
    <t>REDUÇÃO TEMPORÁRIA DO PERÍODO NORMAL DE TRABALHO OU SUSPENSÃO DO CONTRATO DE TRABALHO POR FACTO RESPEITANTE AO EMPREGADOR – SITUAÇÃO DE CRISE EMPRESARIAL
FORMAÇÃO PROFISSIONAL</t>
  </si>
  <si>
    <t>A preencher pelo IEFP, IP</t>
  </si>
  <si>
    <r>
      <t xml:space="preserve">Data de início: </t>
    </r>
    <r>
      <rPr>
        <sz val="12"/>
        <color theme="1"/>
        <rFont val="Calibri"/>
        <family val="2"/>
        <scheme val="minor"/>
      </rPr>
      <t>___/____/____</t>
    </r>
    <r>
      <rPr>
        <b/>
        <sz val="12"/>
        <color theme="1"/>
        <rFont val="Calibri"/>
        <family val="2"/>
        <scheme val="minor"/>
      </rPr>
      <t xml:space="preserve">                Data de fim: </t>
    </r>
    <r>
      <rPr>
        <sz val="12"/>
        <color theme="1"/>
        <rFont val="Calibri"/>
        <family val="2"/>
        <scheme val="minor"/>
      </rPr>
      <t>___/____/____</t>
    </r>
  </si>
  <si>
    <t xml:space="preserve">      (previsão)</t>
  </si>
  <si>
    <t>A Distância</t>
  </si>
  <si>
    <t>(proposto)</t>
  </si>
  <si>
    <r>
      <t xml:space="preserve">                     </t>
    </r>
    <r>
      <rPr>
        <b/>
        <sz val="10"/>
        <rFont val="Arial"/>
        <family val="2"/>
      </rPr>
      <t>Horário:</t>
    </r>
    <r>
      <rPr>
        <sz val="10"/>
        <rFont val="Arial"/>
        <family val="2"/>
      </rPr>
      <t xml:space="preserve"> ________________</t>
    </r>
  </si>
  <si>
    <t>REDUÇÃO TEMPORÁRIA DO PERÍODO NORMAL DE TRABALHO OU SUSPENSÃO DO CONTRATO DE TRABALHO POR FACTO RESPEITANTE AO EMPREGADOR – SITUAÇÃO DE CRISE EMPRESARIAL
FORMAÇÃO PROFISSIONAL</t>
  </si>
  <si>
    <t>Apoio à formação</t>
  </si>
  <si>
    <t>Plano de formação do Grupo Formativo</t>
  </si>
  <si>
    <t>Plano formação-Grupo 1</t>
  </si>
  <si>
    <t>Plano formação-Grupo 2</t>
  </si>
  <si>
    <t>Plano formação-Grupo 3</t>
  </si>
  <si>
    <t>Plano formação-Grupo 4</t>
  </si>
  <si>
    <t>Plano formação-Grupo 5</t>
  </si>
  <si>
    <t>Plano formação-Grupo 6</t>
  </si>
  <si>
    <t>Plano formação-Grupo 7</t>
  </si>
  <si>
    <t>Plano formação-Grupo 8</t>
  </si>
  <si>
    <t>Plano formação-Grupo 9</t>
  </si>
  <si>
    <t>Plano formação-Grupo 10</t>
  </si>
  <si>
    <t xml:space="preserve">1. Apoio à formação </t>
  </si>
  <si>
    <t>Apoios Totais</t>
  </si>
  <si>
    <t>Apoios previstos
(€)</t>
  </si>
  <si>
    <t>Grupo 10</t>
  </si>
  <si>
    <t>Grupo 9</t>
  </si>
  <si>
    <t>Grupo 8</t>
  </si>
  <si>
    <t>Grupo 7</t>
  </si>
  <si>
    <t>N.º de dias em formação</t>
  </si>
  <si>
    <t>Apoio à alimentação</t>
  </si>
  <si>
    <t>1. Apoio à alimentação</t>
  </si>
  <si>
    <t>Total do Apoio</t>
  </si>
  <si>
    <t>Não se encontrar em situação de incumprimento no que respeita a apoios financeiros concedidos pelo IEFP, I.P</t>
  </si>
  <si>
    <t>** de forma a poder beneficiar do apoio à formação</t>
  </si>
  <si>
    <t>N.º de Meses com carga horária de formação &gt;=50 horas**</t>
  </si>
  <si>
    <t>N.º de horas de formação/dia ***</t>
  </si>
  <si>
    <t>** de forma a poder avaliar o apoio à alimentação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</si>
</sst>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816]d/mmm/yy;@"/>
    <numFmt numFmtId="165" formatCode="#,##0\ &quot;€&quot;"/>
    <numFmt numFmtId="166" formatCode="0_ ;\-0\ "/>
    <numFmt numFmtId="167" formatCode="[$-816]d\-mmm\-yy;@"/>
    <numFmt numFmtId="168" formatCode="dd\ \/\ mm\ \/\ yyyy"/>
    <numFmt numFmtId="169" formatCode="#,##0.00\ &quot;€&quot;"/>
    <numFmt numFmtId="170" formatCode="#,##0;[Red]#,##0"/>
    <numFmt numFmtId="171" formatCode="#,##0\ [$$-C0C];[Red]#,##0\ [$$-C0C]"/>
  </numFmts>
  <fonts count="35">
    <font>
      <sz val="10"/>
      <name val="Arial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6"/>
      <name val="Calibri"/>
      <family val="2"/>
      <scheme val="minor"/>
    </font>
    <font>
      <b/>
      <sz val="10"/>
      <name val="Calibri"/>
      <family val="2"/>
      <scheme val="minor"/>
    </font>
    <font>
      <sz val="5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134"/>
    </font>
    <font>
      <u/>
      <sz val="10"/>
      <color indexed="12"/>
      <name val="Arial"/>
      <family val="2"/>
      <charset val="134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auto="1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</cellStyleXfs>
  <cellXfs count="401">
    <xf numFmtId="0" fontId="0" fillId="0" borderId="0" xfId="0"/>
    <xf numFmtId="0" fontId="2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3" fillId="2" borderId="0" xfId="0" applyFont="1" applyFill="1"/>
    <xf numFmtId="0" fontId="2" fillId="3" borderId="8" xfId="0" applyFont="1" applyFill="1" applyBorder="1"/>
    <xf numFmtId="0" fontId="2" fillId="3" borderId="1" xfId="0" applyFont="1" applyFill="1" applyBorder="1"/>
    <xf numFmtId="0" fontId="3" fillId="3" borderId="2" xfId="0" applyFont="1" applyFill="1" applyBorder="1"/>
    <xf numFmtId="0" fontId="3" fillId="3" borderId="0" xfId="0" applyFont="1" applyFill="1"/>
    <xf numFmtId="0" fontId="3" fillId="3" borderId="4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2" borderId="8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49" fontId="3" fillId="2" borderId="0" xfId="0" quotePrefix="1" applyNumberFormat="1" applyFont="1" applyFill="1" applyAlignment="1" applyProtection="1">
      <alignment horizontal="center"/>
      <protection locked="0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1" fontId="3" fillId="2" borderId="0" xfId="0" applyNumberFormat="1" applyFont="1" applyFill="1"/>
    <xf numFmtId="0" fontId="3" fillId="2" borderId="5" xfId="0" applyFont="1" applyFill="1" applyBorder="1"/>
    <xf numFmtId="0" fontId="3" fillId="2" borderId="6" xfId="0" applyFont="1" applyFill="1" applyBorder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/>
    <xf numFmtId="0" fontId="2" fillId="0" borderId="0" xfId="0" applyFont="1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49" fontId="3" fillId="2" borderId="0" xfId="0" applyNumberFormat="1" applyFont="1" applyFill="1" applyProtection="1">
      <protection locked="0"/>
    </xf>
    <xf numFmtId="1" fontId="3" fillId="2" borderId="0" xfId="0" applyNumberFormat="1" applyFont="1" applyFill="1" applyProtection="1">
      <protection locked="0"/>
    </xf>
    <xf numFmtId="0" fontId="13" fillId="0" borderId="0" xfId="1" applyFont="1" applyAlignment="1">
      <alignment horizontal="justify" vertical="center" wrapText="1"/>
    </xf>
    <xf numFmtId="0" fontId="13" fillId="0" borderId="4" xfId="1" applyFont="1" applyBorder="1" applyAlignment="1">
      <alignment horizontal="justify" vertical="center" wrapText="1"/>
    </xf>
    <xf numFmtId="0" fontId="23" fillId="0" borderId="0" xfId="0" applyFont="1"/>
    <xf numFmtId="0" fontId="22" fillId="5" borderId="0" xfId="0" applyFont="1" applyFill="1"/>
    <xf numFmtId="0" fontId="0" fillId="0" borderId="37" xfId="0" applyBorder="1"/>
    <xf numFmtId="0" fontId="1" fillId="0" borderId="0" xfId="0" applyFont="1"/>
    <xf numFmtId="0" fontId="23" fillId="5" borderId="0" xfId="0" applyFont="1" applyFill="1"/>
    <xf numFmtId="0" fontId="14" fillId="5" borderId="3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7" borderId="57" xfId="0" applyFont="1" applyFill="1" applyBorder="1" applyAlignment="1">
      <alignment horizontal="right"/>
    </xf>
    <xf numFmtId="0" fontId="14" fillId="4" borderId="32" xfId="0" applyFont="1" applyFill="1" applyBorder="1" applyAlignment="1">
      <alignment horizontal="center" vertical="center"/>
    </xf>
    <xf numFmtId="0" fontId="0" fillId="8" borderId="0" xfId="0" applyFill="1" applyAlignment="1">
      <alignment horizontal="left"/>
    </xf>
    <xf numFmtId="0" fontId="0" fillId="8" borderId="4" xfId="0" applyFill="1" applyBorder="1"/>
    <xf numFmtId="0" fontId="0" fillId="8" borderId="38" xfId="0" applyFill="1" applyBorder="1"/>
    <xf numFmtId="0" fontId="2" fillId="0" borderId="8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right"/>
    </xf>
    <xf numFmtId="0" fontId="18" fillId="0" borderId="0" xfId="0" applyFont="1" applyAlignment="1">
      <alignment horizontal="justify" vertical="center"/>
    </xf>
    <xf numFmtId="0" fontId="9" fillId="3" borderId="45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25" fillId="8" borderId="39" xfId="0" applyFont="1" applyFill="1" applyBorder="1" applyAlignment="1">
      <alignment horizontal="left"/>
    </xf>
    <xf numFmtId="0" fontId="25" fillId="8" borderId="0" xfId="0" applyFont="1" applyFill="1" applyAlignment="1">
      <alignment horizontal="left"/>
    </xf>
    <xf numFmtId="0" fontId="0" fillId="8" borderId="41" xfId="0" applyFill="1" applyBorder="1" applyAlignment="1">
      <alignment horizontal="left"/>
    </xf>
    <xf numFmtId="0" fontId="0" fillId="0" borderId="63" xfId="0" applyBorder="1"/>
    <xf numFmtId="0" fontId="25" fillId="8" borderId="39" xfId="0" applyFont="1" applyFill="1" applyBorder="1"/>
    <xf numFmtId="0" fontId="25" fillId="7" borderId="41" xfId="0" applyFont="1" applyFill="1" applyBorder="1"/>
    <xf numFmtId="0" fontId="0" fillId="7" borderId="41" xfId="0" applyFill="1" applyBorder="1"/>
    <xf numFmtId="0" fontId="23" fillId="7" borderId="60" xfId="0" applyFont="1" applyFill="1" applyBorder="1" applyAlignment="1">
      <alignment horizontal="center"/>
    </xf>
    <xf numFmtId="0" fontId="1" fillId="8" borderId="39" xfId="0" applyFont="1" applyFill="1" applyBorder="1" applyAlignment="1">
      <alignment vertical="top"/>
    </xf>
    <xf numFmtId="0" fontId="0" fillId="8" borderId="0" xfId="0" applyFill="1"/>
    <xf numFmtId="0" fontId="25" fillId="8" borderId="0" xfId="0" applyFont="1" applyFill="1"/>
    <xf numFmtId="0" fontId="33" fillId="8" borderId="0" xfId="0" applyFont="1" applyFill="1" applyAlignment="1">
      <alignment horizontal="left"/>
    </xf>
    <xf numFmtId="0" fontId="0" fillId="8" borderId="4" xfId="0" applyFill="1" applyBorder="1" applyAlignment="1">
      <alignment horizontal="left"/>
    </xf>
    <xf numFmtId="0" fontId="1" fillId="8" borderId="0" xfId="0" applyFont="1" applyFill="1" applyAlignment="1">
      <alignment horizontal="right"/>
    </xf>
    <xf numFmtId="0" fontId="25" fillId="8" borderId="40" xfId="0" applyFont="1" applyFill="1" applyBorder="1" applyAlignment="1">
      <alignment horizontal="left"/>
    </xf>
    <xf numFmtId="0" fontId="25" fillId="8" borderId="41" xfId="0" applyFont="1" applyFill="1" applyBorder="1" applyAlignment="1">
      <alignment horizontal="left"/>
    </xf>
    <xf numFmtId="0" fontId="1" fillId="8" borderId="41" xfId="0" applyFont="1" applyFill="1" applyBorder="1" applyAlignment="1">
      <alignment horizontal="right"/>
    </xf>
    <xf numFmtId="0" fontId="0" fillId="8" borderId="41" xfId="0" applyFill="1" applyBorder="1" applyAlignment="1">
      <alignment horizontal="right"/>
    </xf>
    <xf numFmtId="0" fontId="0" fillId="8" borderId="42" xfId="0" applyFill="1" applyBorder="1" applyAlignment="1">
      <alignment horizontal="left"/>
    </xf>
    <xf numFmtId="0" fontId="18" fillId="0" borderId="0" xfId="0" applyFont="1"/>
    <xf numFmtId="0" fontId="3" fillId="2" borderId="64" xfId="0" applyFont="1" applyFill="1" applyBorder="1"/>
    <xf numFmtId="0" fontId="34" fillId="8" borderId="0" xfId="0" applyFont="1" applyFill="1" applyAlignment="1">
      <alignment horizontal="left"/>
    </xf>
    <xf numFmtId="0" fontId="8" fillId="8" borderId="39" xfId="0" applyFont="1" applyFill="1" applyBorder="1" applyAlignment="1">
      <alignment vertical="top"/>
    </xf>
    <xf numFmtId="0" fontId="8" fillId="8" borderId="0" xfId="0" applyFont="1" applyFill="1"/>
    <xf numFmtId="0" fontId="3" fillId="0" borderId="11" xfId="1" applyFont="1" applyBorder="1" applyAlignment="1" applyProtection="1">
      <alignment horizontal="center"/>
      <protection locked="0"/>
    </xf>
    <xf numFmtId="1" fontId="3" fillId="0" borderId="66" xfId="1" applyNumberFormat="1" applyFont="1" applyBorder="1" applyAlignment="1" applyProtection="1">
      <alignment horizontal="right"/>
      <protection locked="0"/>
    </xf>
    <xf numFmtId="0" fontId="3" fillId="0" borderId="66" xfId="1" applyFont="1" applyBorder="1" applyAlignment="1" applyProtection="1">
      <alignment horizontal="center"/>
      <protection locked="0"/>
    </xf>
    <xf numFmtId="1" fontId="3" fillId="0" borderId="11" xfId="1" applyNumberFormat="1" applyFont="1" applyBorder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1" fontId="3" fillId="0" borderId="11" xfId="1" applyNumberFormat="1" applyFont="1" applyBorder="1" applyAlignment="1" applyProtection="1">
      <alignment horizontal="right"/>
      <protection locked="0"/>
    </xf>
    <xf numFmtId="0" fontId="3" fillId="0" borderId="8" xfId="1" applyFont="1" applyBorder="1"/>
    <xf numFmtId="0" fontId="3" fillId="0" borderId="1" xfId="1" applyFont="1" applyBorder="1"/>
    <xf numFmtId="0" fontId="3" fillId="0" borderId="2" xfId="1" applyFont="1" applyBorder="1"/>
    <xf numFmtId="0" fontId="3" fillId="5" borderId="2" xfId="1" applyFont="1" applyFill="1" applyBorder="1"/>
    <xf numFmtId="0" fontId="3" fillId="0" borderId="3" xfId="1" applyFont="1" applyBorder="1"/>
    <xf numFmtId="0" fontId="3" fillId="0" borderId="4" xfId="1" applyFont="1" applyBorder="1"/>
    <xf numFmtId="0" fontId="3" fillId="5" borderId="4" xfId="1" applyFont="1" applyFill="1" applyBorder="1"/>
    <xf numFmtId="0" fontId="16" fillId="5" borderId="4" xfId="1" applyFont="1" applyFill="1" applyBorder="1" applyAlignment="1">
      <alignment horizontal="center" wrapText="1"/>
    </xf>
    <xf numFmtId="0" fontId="2" fillId="0" borderId="4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5" borderId="7" xfId="1" applyFont="1" applyFill="1" applyBorder="1"/>
    <xf numFmtId="0" fontId="3" fillId="0" borderId="38" xfId="1" applyFont="1" applyBorder="1"/>
    <xf numFmtId="0" fontId="15" fillId="0" borderId="0" xfId="1" applyFont="1" applyAlignment="1">
      <alignment horizontal="center" wrapText="1"/>
    </xf>
    <xf numFmtId="0" fontId="3" fillId="5" borderId="0" xfId="1" applyFont="1" applyFill="1"/>
    <xf numFmtId="0" fontId="13" fillId="0" borderId="3" xfId="1" applyFont="1" applyBorder="1"/>
    <xf numFmtId="0" fontId="13" fillId="0" borderId="0" xfId="1" applyFont="1"/>
    <xf numFmtId="0" fontId="16" fillId="5" borderId="4" xfId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0" applyFont="1"/>
    <xf numFmtId="0" fontId="16" fillId="0" borderId="0" xfId="1" applyFont="1" applyAlignment="1">
      <alignment horizontal="center" wrapText="1"/>
    </xf>
    <xf numFmtId="0" fontId="13" fillId="0" borderId="0" xfId="1" applyFont="1" applyAlignment="1">
      <alignment horizontal="left"/>
    </xf>
    <xf numFmtId="0" fontId="16" fillId="0" borderId="0" xfId="1" applyFont="1"/>
    <xf numFmtId="0" fontId="16" fillId="0" borderId="4" xfId="1" applyFont="1" applyBorder="1" applyAlignment="1">
      <alignment horizontal="center"/>
    </xf>
    <xf numFmtId="0" fontId="3" fillId="0" borderId="42" xfId="1" applyFont="1" applyBorder="1"/>
    <xf numFmtId="0" fontId="3" fillId="0" borderId="0" xfId="1" applyFont="1" applyAlignment="1">
      <alignment vertical="center" wrapText="1"/>
    </xf>
    <xf numFmtId="0" fontId="3" fillId="0" borderId="11" xfId="1" applyFont="1" applyBorder="1" applyAlignment="1">
      <alignment horizontal="right"/>
    </xf>
    <xf numFmtId="4" fontId="3" fillId="7" borderId="65" xfId="1" applyNumberFormat="1" applyFont="1" applyFill="1" applyBorder="1" applyAlignment="1">
      <alignment horizontal="right"/>
    </xf>
    <xf numFmtId="9" fontId="12" fillId="0" borderId="0" xfId="1" applyNumberFormat="1" applyFont="1"/>
    <xf numFmtId="4" fontId="8" fillId="0" borderId="0" xfId="1" quotePrefix="1" applyNumberFormat="1" applyFont="1"/>
    <xf numFmtId="0" fontId="8" fillId="0" borderId="0" xfId="1" applyFont="1"/>
    <xf numFmtId="4" fontId="8" fillId="0" borderId="0" xfId="1" applyNumberFormat="1" applyFont="1"/>
    <xf numFmtId="2" fontId="8" fillId="0" borderId="0" xfId="1" applyNumberFormat="1" applyFont="1"/>
    <xf numFmtId="0" fontId="2" fillId="0" borderId="0" xfId="1" applyFont="1" applyAlignment="1">
      <alignment horizontal="left"/>
    </xf>
    <xf numFmtId="4" fontId="2" fillId="4" borderId="15" xfId="1" applyNumberFormat="1" applyFont="1" applyFill="1" applyBorder="1" applyAlignment="1">
      <alignment horizontal="right" vertical="center"/>
    </xf>
    <xf numFmtId="4" fontId="2" fillId="5" borderId="0" xfId="1" applyNumberFormat="1" applyFont="1" applyFill="1"/>
    <xf numFmtId="0" fontId="3" fillId="2" borderId="0" xfId="1" applyFont="1" applyFill="1"/>
    <xf numFmtId="168" fontId="3" fillId="2" borderId="0" xfId="1" applyNumberFormat="1" applyFont="1" applyFill="1"/>
    <xf numFmtId="0" fontId="3" fillId="0" borderId="4" xfId="0" applyFont="1" applyBorder="1"/>
    <xf numFmtId="0" fontId="13" fillId="2" borderId="0" xfId="0" applyFont="1" applyFill="1"/>
    <xf numFmtId="0" fontId="3" fillId="0" borderId="3" xfId="0" applyFont="1" applyBorder="1"/>
    <xf numFmtId="0" fontId="16" fillId="2" borderId="0" xfId="0" applyFont="1" applyFill="1" applyAlignment="1">
      <alignment horizontal="left"/>
    </xf>
    <xf numFmtId="0" fontId="16" fillId="2" borderId="0" xfId="0" applyFont="1" applyFill="1"/>
    <xf numFmtId="0" fontId="8" fillId="0" borderId="0" xfId="0" applyFont="1" applyAlignment="1">
      <alignment vertical="center"/>
    </xf>
    <xf numFmtId="0" fontId="1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171" fontId="3" fillId="2" borderId="0" xfId="0" applyNumberFormat="1" applyFont="1" applyFill="1" applyAlignment="1">
      <alignment horizontal="right" shrinkToFit="1"/>
    </xf>
    <xf numFmtId="171" fontId="3" fillId="2" borderId="0" xfId="0" applyNumberFormat="1" applyFont="1" applyFill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2" borderId="3" xfId="0" applyFont="1" applyFill="1" applyBorder="1"/>
    <xf numFmtId="0" fontId="13" fillId="2" borderId="4" xfId="0" applyFont="1" applyFill="1" applyBorder="1"/>
    <xf numFmtId="0" fontId="28" fillId="0" borderId="0" xfId="0" applyFont="1" applyAlignment="1">
      <alignment vertical="center"/>
    </xf>
    <xf numFmtId="0" fontId="13" fillId="2" borderId="0" xfId="0" applyFont="1" applyFill="1" applyAlignment="1">
      <alignment horizontal="left" wrapText="1"/>
    </xf>
    <xf numFmtId="0" fontId="13" fillId="2" borderId="4" xfId="0" applyFont="1" applyFill="1" applyBorder="1" applyAlignment="1">
      <alignment vertical="justify"/>
    </xf>
    <xf numFmtId="0" fontId="18" fillId="0" borderId="0" xfId="0" applyFont="1" applyAlignment="1">
      <alignment vertical="center" wrapText="1"/>
    </xf>
    <xf numFmtId="0" fontId="13" fillId="2" borderId="0" xfId="0" applyFont="1" applyFill="1" applyAlignment="1">
      <alignment horizontal="left" vertical="justify"/>
    </xf>
    <xf numFmtId="0" fontId="8" fillId="0" borderId="0" xfId="0" applyFont="1" applyAlignment="1">
      <alignment vertical="justify"/>
    </xf>
    <xf numFmtId="0" fontId="8" fillId="2" borderId="0" xfId="0" applyFont="1" applyFill="1" applyAlignment="1">
      <alignment horizontal="left" vertical="justify"/>
    </xf>
    <xf numFmtId="0" fontId="3" fillId="0" borderId="63" xfId="1" applyFont="1" applyBorder="1"/>
    <xf numFmtId="0" fontId="3" fillId="0" borderId="41" xfId="1" applyFont="1" applyBorder="1"/>
    <xf numFmtId="0" fontId="3" fillId="0" borderId="65" xfId="1" applyFont="1" applyBorder="1" applyAlignment="1">
      <alignment horizontal="right"/>
    </xf>
    <xf numFmtId="0" fontId="3" fillId="0" borderId="70" xfId="1" applyFont="1" applyBorder="1"/>
    <xf numFmtId="3" fontId="16" fillId="0" borderId="0" xfId="1" applyNumberFormat="1" applyFont="1" applyAlignment="1" applyProtection="1">
      <alignment horizontal="center"/>
      <protection locked="0"/>
    </xf>
    <xf numFmtId="0" fontId="13" fillId="0" borderId="6" xfId="1" applyFont="1" applyBorder="1"/>
    <xf numFmtId="0" fontId="13" fillId="0" borderId="0" xfId="1" applyFont="1" applyAlignment="1">
      <alignment horizontal="right"/>
    </xf>
    <xf numFmtId="0" fontId="3" fillId="0" borderId="71" xfId="1" applyFont="1" applyBorder="1" applyAlignment="1">
      <alignment horizontal="right"/>
    </xf>
    <xf numFmtId="0" fontId="3" fillId="0" borderId="72" xfId="1" applyFont="1" applyBorder="1"/>
    <xf numFmtId="0" fontId="2" fillId="2" borderId="0" xfId="0" applyFont="1" applyFill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12" fillId="2" borderId="0" xfId="0" applyNumberFormat="1" applyFont="1" applyFill="1" applyAlignment="1">
      <alignment horizontal="left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49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right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5" fontId="3" fillId="2" borderId="6" xfId="0" applyNumberFormat="1" applyFont="1" applyFill="1" applyBorder="1" applyAlignment="1" applyProtection="1">
      <alignment horizontal="left"/>
      <protection locked="0"/>
    </xf>
    <xf numFmtId="49" fontId="3" fillId="3" borderId="6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166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9" fontId="12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167" fontId="3" fillId="2" borderId="6" xfId="0" applyNumberFormat="1" applyFont="1" applyFill="1" applyBorder="1" applyAlignment="1" applyProtection="1">
      <alignment horizontal="center"/>
      <protection locked="0"/>
    </xf>
    <xf numFmtId="0" fontId="34" fillId="8" borderId="39" xfId="0" applyFont="1" applyFill="1" applyBorder="1" applyAlignment="1">
      <alignment horizontal="left"/>
    </xf>
    <xf numFmtId="0" fontId="34" fillId="8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5" fillId="8" borderId="36" xfId="0" applyFont="1" applyFill="1" applyBorder="1" applyAlignment="1">
      <alignment horizontal="left"/>
    </xf>
    <xf numFmtId="0" fontId="25" fillId="8" borderId="63" xfId="0" applyFont="1" applyFill="1" applyBorder="1" applyAlignment="1">
      <alignment horizontal="left"/>
    </xf>
    <xf numFmtId="0" fontId="3" fillId="0" borderId="36" xfId="1" applyFont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0" xfId="1" applyFont="1" applyBorder="1" applyAlignment="1">
      <alignment horizontal="center"/>
    </xf>
    <xf numFmtId="0" fontId="3" fillId="0" borderId="41" xfId="1" applyFont="1" applyBorder="1" applyAlignment="1">
      <alignment horizontal="center"/>
    </xf>
    <xf numFmtId="0" fontId="15" fillId="3" borderId="36" xfId="1" applyFont="1" applyFill="1" applyBorder="1" applyAlignment="1">
      <alignment horizontal="center" vertical="center" wrapText="1"/>
    </xf>
    <xf numFmtId="0" fontId="15" fillId="3" borderId="37" xfId="1" applyFont="1" applyFill="1" applyBorder="1" applyAlignment="1">
      <alignment horizontal="center" vertical="center" wrapText="1"/>
    </xf>
    <xf numFmtId="0" fontId="15" fillId="3" borderId="63" xfId="1" applyFont="1" applyFill="1" applyBorder="1" applyAlignment="1">
      <alignment horizontal="center" vertical="center" wrapText="1"/>
    </xf>
    <xf numFmtId="0" fontId="15" fillId="3" borderId="38" xfId="1" applyFont="1" applyFill="1" applyBorder="1" applyAlignment="1">
      <alignment horizontal="center" vertical="center" wrapText="1"/>
    </xf>
    <xf numFmtId="0" fontId="15" fillId="3" borderId="39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5" fillId="3" borderId="40" xfId="1" applyFont="1" applyFill="1" applyBorder="1" applyAlignment="1">
      <alignment horizontal="center" vertical="center" wrapText="1"/>
    </xf>
    <xf numFmtId="0" fontId="15" fillId="3" borderId="41" xfId="1" applyFont="1" applyFill="1" applyBorder="1" applyAlignment="1">
      <alignment horizontal="center" vertical="center" wrapText="1"/>
    </xf>
    <xf numFmtId="0" fontId="15" fillId="3" borderId="42" xfId="1" applyFont="1" applyFill="1" applyBorder="1" applyAlignment="1">
      <alignment horizontal="center" vertical="center" wrapText="1"/>
    </xf>
    <xf numFmtId="0" fontId="15" fillId="5" borderId="37" xfId="1" applyFont="1" applyFill="1" applyBorder="1" applyAlignment="1">
      <alignment horizontal="center" wrapText="1"/>
    </xf>
    <xf numFmtId="0" fontId="15" fillId="5" borderId="38" xfId="1" applyFont="1" applyFill="1" applyBorder="1" applyAlignment="1">
      <alignment horizontal="center" wrapText="1"/>
    </xf>
    <xf numFmtId="0" fontId="15" fillId="5" borderId="0" xfId="1" applyFont="1" applyFill="1" applyAlignment="1">
      <alignment horizontal="center" wrapText="1"/>
    </xf>
    <xf numFmtId="0" fontId="15" fillId="5" borderId="4" xfId="1" applyFont="1" applyFill="1" applyBorder="1" applyAlignment="1">
      <alignment horizontal="center" wrapText="1"/>
    </xf>
    <xf numFmtId="0" fontId="15" fillId="5" borderId="41" xfId="1" applyFont="1" applyFill="1" applyBorder="1" applyAlignment="1">
      <alignment horizontal="center" wrapText="1"/>
    </xf>
    <xf numFmtId="0" fontId="15" fillId="5" borderId="42" xfId="1" applyFont="1" applyFill="1" applyBorder="1" applyAlignment="1">
      <alignment horizontal="center" wrapText="1"/>
    </xf>
    <xf numFmtId="0" fontId="9" fillId="3" borderId="43" xfId="1" applyFont="1" applyFill="1" applyBorder="1" applyAlignment="1">
      <alignment horizontal="center" vertical="center"/>
    </xf>
    <xf numFmtId="0" fontId="9" fillId="3" borderId="45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8" fillId="8" borderId="0" xfId="0" applyFont="1" applyFill="1" applyAlignment="1">
      <alignment horizontal="right"/>
    </xf>
    <xf numFmtId="0" fontId="8" fillId="8" borderId="0" xfId="0" applyFont="1" applyFill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25" fillId="7" borderId="39" xfId="0" applyFont="1" applyFill="1" applyBorder="1" applyAlignment="1">
      <alignment horizontal="left"/>
    </xf>
    <xf numFmtId="0" fontId="25" fillId="7" borderId="0" xfId="0" applyFont="1" applyFill="1" applyAlignment="1">
      <alignment horizontal="left"/>
    </xf>
    <xf numFmtId="0" fontId="1" fillId="7" borderId="0" xfId="0" applyFont="1" applyFill="1" applyAlignment="1">
      <alignment horizontal="right"/>
    </xf>
    <xf numFmtId="0" fontId="0" fillId="7" borderId="0" xfId="0" applyFill="1" applyAlignment="1">
      <alignment horizontal="right"/>
    </xf>
    <xf numFmtId="0" fontId="0" fillId="7" borderId="64" xfId="0" applyFill="1" applyBorder="1" applyAlignment="1">
      <alignment horizontal="left"/>
    </xf>
    <xf numFmtId="0" fontId="25" fillId="8" borderId="39" xfId="0" applyFont="1" applyFill="1" applyBorder="1" applyAlignment="1">
      <alignment horizontal="left"/>
    </xf>
    <xf numFmtId="0" fontId="25" fillId="8" borderId="0" xfId="0" applyFont="1" applyFill="1" applyAlignment="1">
      <alignment horizontal="left"/>
    </xf>
    <xf numFmtId="0" fontId="0" fillId="8" borderId="0" xfId="0" applyFill="1" applyAlignment="1">
      <alignment horizontal="right"/>
    </xf>
    <xf numFmtId="0" fontId="0" fillId="8" borderId="4" xfId="0" applyFill="1" applyBorder="1" applyAlignment="1">
      <alignment horizontal="right"/>
    </xf>
    <xf numFmtId="0" fontId="26" fillId="9" borderId="39" xfId="0" applyFont="1" applyFill="1" applyBorder="1" applyAlignment="1">
      <alignment horizontal="left"/>
    </xf>
    <xf numFmtId="0" fontId="26" fillId="9" borderId="0" xfId="0" applyFont="1" applyFill="1" applyAlignment="1">
      <alignment horizontal="left"/>
    </xf>
    <xf numFmtId="0" fontId="26" fillId="9" borderId="4" xfId="0" applyFont="1" applyFill="1" applyBorder="1" applyAlignment="1">
      <alignment horizontal="left"/>
    </xf>
    <xf numFmtId="0" fontId="27" fillId="5" borderId="48" xfId="0" applyFont="1" applyFill="1" applyBorder="1" applyAlignment="1">
      <alignment horizontal="center"/>
    </xf>
    <xf numFmtId="0" fontId="27" fillId="5" borderId="31" xfId="0" applyFont="1" applyFill="1" applyBorder="1" applyAlignment="1">
      <alignment horizontal="center"/>
    </xf>
    <xf numFmtId="0" fontId="27" fillId="5" borderId="49" xfId="0" applyFont="1" applyFill="1" applyBorder="1" applyAlignment="1">
      <alignment horizontal="center"/>
    </xf>
    <xf numFmtId="0" fontId="14" fillId="4" borderId="50" xfId="0" applyFont="1" applyFill="1" applyBorder="1" applyAlignment="1">
      <alignment horizontal="left" vertical="center" wrapText="1"/>
    </xf>
    <xf numFmtId="0" fontId="14" fillId="4" borderId="46" xfId="0" applyFont="1" applyFill="1" applyBorder="1" applyAlignment="1">
      <alignment horizontal="left" vertical="center" wrapText="1"/>
    </xf>
    <xf numFmtId="0" fontId="14" fillId="4" borderId="47" xfId="0" applyFont="1" applyFill="1" applyBorder="1" applyAlignment="1">
      <alignment horizontal="left" vertical="center" wrapText="1"/>
    </xf>
    <xf numFmtId="0" fontId="14" fillId="4" borderId="48" xfId="0" applyFont="1" applyFill="1" applyBorder="1" applyAlignment="1">
      <alignment horizontal="left" vertical="center" wrapText="1"/>
    </xf>
    <xf numFmtId="0" fontId="14" fillId="4" borderId="31" xfId="0" applyFont="1" applyFill="1" applyBorder="1" applyAlignment="1">
      <alignment horizontal="left" vertical="center" wrapText="1"/>
    </xf>
    <xf numFmtId="0" fontId="14" fillId="4" borderId="44" xfId="0" applyFont="1" applyFill="1" applyBorder="1" applyAlignment="1">
      <alignment horizontal="left" vertical="center" wrapText="1"/>
    </xf>
    <xf numFmtId="0" fontId="14" fillId="4" borderId="32" xfId="0" applyFont="1" applyFill="1" applyBorder="1" applyAlignment="1">
      <alignment horizontal="left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 vertical="center"/>
    </xf>
    <xf numFmtId="3" fontId="14" fillId="4" borderId="61" xfId="0" applyNumberFormat="1" applyFont="1" applyFill="1" applyBorder="1" applyAlignment="1">
      <alignment horizontal="right" vertical="center"/>
    </xf>
    <xf numFmtId="3" fontId="14" fillId="4" borderId="47" xfId="0" applyNumberFormat="1" applyFont="1" applyFill="1" applyBorder="1" applyAlignment="1">
      <alignment horizontal="right" vertical="center"/>
    </xf>
    <xf numFmtId="3" fontId="14" fillId="4" borderId="62" xfId="0" applyNumberFormat="1" applyFont="1" applyFill="1" applyBorder="1" applyAlignment="1">
      <alignment horizontal="right" vertical="center"/>
    </xf>
    <xf numFmtId="3" fontId="14" fillId="4" borderId="44" xfId="0" applyNumberFormat="1" applyFont="1" applyFill="1" applyBorder="1" applyAlignment="1">
      <alignment horizontal="right" vertical="center"/>
    </xf>
    <xf numFmtId="0" fontId="0" fillId="5" borderId="5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left"/>
    </xf>
    <xf numFmtId="0" fontId="0" fillId="5" borderId="35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21" fillId="5" borderId="34" xfId="0" applyFont="1" applyFill="1" applyBorder="1" applyAlignment="1">
      <alignment horizontal="right" vertical="center"/>
    </xf>
    <xf numFmtId="0" fontId="21" fillId="5" borderId="53" xfId="0" applyFont="1" applyFill="1" applyBorder="1" applyAlignment="1">
      <alignment horizontal="right" vertical="center"/>
    </xf>
    <xf numFmtId="3" fontId="14" fillId="5" borderId="34" xfId="0" applyNumberFormat="1" applyFont="1" applyFill="1" applyBorder="1" applyAlignment="1">
      <alignment horizontal="right" vertical="center"/>
    </xf>
    <xf numFmtId="3" fontId="14" fillId="5" borderId="33" xfId="0" applyNumberFormat="1" applyFont="1" applyFill="1" applyBorder="1" applyAlignment="1">
      <alignment horizontal="right" vertical="center"/>
    </xf>
    <xf numFmtId="0" fontId="1" fillId="0" borderId="43" xfId="0" applyFont="1" applyBorder="1" applyAlignment="1">
      <alignment horizontal="justify" vertical="top" wrapText="1"/>
    </xf>
    <xf numFmtId="0" fontId="0" fillId="0" borderId="43" xfId="0" applyBorder="1" applyAlignment="1">
      <alignment horizontal="justify" vertical="top" wrapText="1"/>
    </xf>
    <xf numFmtId="0" fontId="0" fillId="0" borderId="60" xfId="0" applyBorder="1" applyAlignment="1">
      <alignment horizontal="justify" vertical="top" wrapText="1"/>
    </xf>
    <xf numFmtId="0" fontId="0" fillId="0" borderId="0" xfId="0" applyAlignment="1">
      <alignment horizontal="center"/>
    </xf>
    <xf numFmtId="0" fontId="4" fillId="9" borderId="0" xfId="0" applyFont="1" applyFill="1" applyAlignment="1">
      <alignment horizontal="left"/>
    </xf>
    <xf numFmtId="0" fontId="14" fillId="7" borderId="54" xfId="0" applyFont="1" applyFill="1" applyBorder="1" applyAlignment="1">
      <alignment horizontal="right"/>
    </xf>
    <xf numFmtId="0" fontId="14" fillId="7" borderId="55" xfId="0" applyFont="1" applyFill="1" applyBorder="1" applyAlignment="1">
      <alignment horizontal="right"/>
    </xf>
    <xf numFmtId="0" fontId="14" fillId="7" borderId="56" xfId="0" applyFont="1" applyFill="1" applyBorder="1" applyAlignment="1">
      <alignment horizontal="right"/>
    </xf>
    <xf numFmtId="0" fontId="14" fillId="7" borderId="58" xfId="0" applyFont="1" applyFill="1" applyBorder="1" applyAlignment="1">
      <alignment horizontal="right"/>
    </xf>
    <xf numFmtId="0" fontId="14" fillId="7" borderId="59" xfId="0" applyFont="1" applyFill="1" applyBorder="1" applyAlignment="1">
      <alignment horizontal="right"/>
    </xf>
    <xf numFmtId="3" fontId="23" fillId="7" borderId="58" xfId="0" applyNumberFormat="1" applyFont="1" applyFill="1" applyBorder="1" applyAlignment="1">
      <alignment horizontal="right" vertical="center"/>
    </xf>
    <xf numFmtId="3" fontId="23" fillId="7" borderId="56" xfId="0" applyNumberFormat="1" applyFont="1" applyFill="1" applyBorder="1" applyAlignment="1">
      <alignment horizontal="right" vertical="center"/>
    </xf>
    <xf numFmtId="0" fontId="2" fillId="0" borderId="66" xfId="1" applyFont="1" applyBorder="1" applyProtection="1">
      <protection locked="0"/>
    </xf>
    <xf numFmtId="0" fontId="2" fillId="0" borderId="67" xfId="1" applyFont="1" applyBorder="1" applyProtection="1">
      <protection locked="0"/>
    </xf>
    <xf numFmtId="0" fontId="2" fillId="0" borderId="68" xfId="1" applyFont="1" applyBorder="1" applyProtection="1">
      <protection locked="0"/>
    </xf>
    <xf numFmtId="0" fontId="2" fillId="3" borderId="69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0" borderId="11" xfId="1" applyFont="1" applyBorder="1" applyProtection="1">
      <protection locked="0"/>
    </xf>
    <xf numFmtId="0" fontId="16" fillId="0" borderId="3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16" fillId="0" borderId="4" xfId="1" applyFont="1" applyBorder="1" applyAlignment="1">
      <alignment horizontal="center" wrapText="1"/>
    </xf>
    <xf numFmtId="0" fontId="15" fillId="0" borderId="0" xfId="1" applyFont="1" applyAlignment="1">
      <alignment horizontal="center" wrapText="1"/>
    </xf>
    <xf numFmtId="0" fontId="13" fillId="0" borderId="0" xfId="1" applyFont="1" applyAlignment="1">
      <alignment horizontal="center"/>
    </xf>
    <xf numFmtId="0" fontId="13" fillId="0" borderId="6" xfId="1" applyFont="1" applyBorder="1" applyAlignment="1" applyProtection="1">
      <alignment horizontal="left"/>
      <protection locked="0"/>
    </xf>
    <xf numFmtId="3" fontId="16" fillId="0" borderId="0" xfId="1" applyNumberFormat="1" applyFont="1" applyAlignment="1" applyProtection="1">
      <alignment horizontal="center"/>
      <protection locked="0"/>
    </xf>
    <xf numFmtId="0" fontId="2" fillId="3" borderId="11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3" fillId="3" borderId="11" xfId="1" applyFont="1" applyFill="1" applyBorder="1" applyAlignment="1">
      <alignment horizontal="left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wrapText="1"/>
    </xf>
    <xf numFmtId="0" fontId="13" fillId="0" borderId="6" xfId="1" applyFont="1" applyBorder="1" applyAlignment="1">
      <alignment horizontal="center" wrapText="1"/>
    </xf>
    <xf numFmtId="168" fontId="3" fillId="2" borderId="0" xfId="1" applyNumberFormat="1" applyFont="1" applyFill="1" applyAlignment="1" applyProtection="1">
      <alignment horizontal="center"/>
      <protection locked="0"/>
    </xf>
    <xf numFmtId="0" fontId="3" fillId="2" borderId="0" xfId="1" applyFont="1" applyFill="1" applyProtection="1">
      <protection locked="0"/>
    </xf>
    <xf numFmtId="0" fontId="8" fillId="0" borderId="0" xfId="1" applyFont="1" applyProtection="1">
      <protection locked="0"/>
    </xf>
    <xf numFmtId="0" fontId="15" fillId="3" borderId="36" xfId="1" applyFont="1" applyFill="1" applyBorder="1" applyAlignment="1">
      <alignment horizontal="center" wrapText="1"/>
    </xf>
    <xf numFmtId="0" fontId="15" fillId="3" borderId="70" xfId="1" applyFont="1" applyFill="1" applyBorder="1" applyAlignment="1">
      <alignment horizontal="center" wrapText="1"/>
    </xf>
    <xf numFmtId="0" fontId="15" fillId="3" borderId="72" xfId="1" applyFont="1" applyFill="1" applyBorder="1" applyAlignment="1">
      <alignment horizontal="center" wrapText="1"/>
    </xf>
    <xf numFmtId="0" fontId="15" fillId="3" borderId="3" xfId="1" applyFont="1" applyFill="1" applyBorder="1" applyAlignment="1">
      <alignment horizontal="center" wrapText="1"/>
    </xf>
    <xf numFmtId="0" fontId="15" fillId="3" borderId="0" xfId="1" applyFont="1" applyFill="1" applyAlignment="1">
      <alignment horizontal="center" wrapText="1"/>
    </xf>
    <xf numFmtId="0" fontId="9" fillId="3" borderId="3" xfId="1" applyFont="1" applyFill="1" applyBorder="1" applyAlignment="1">
      <alignment horizontal="center" wrapText="1"/>
    </xf>
    <xf numFmtId="0" fontId="9" fillId="3" borderId="0" xfId="1" applyFont="1" applyFill="1" applyAlignment="1">
      <alignment horizontal="center" wrapText="1"/>
    </xf>
    <xf numFmtId="0" fontId="9" fillId="3" borderId="3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16" fillId="2" borderId="8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8" fillId="0" borderId="1" xfId="0" applyFont="1" applyBorder="1"/>
    <xf numFmtId="0" fontId="16" fillId="2" borderId="0" xfId="0" applyFont="1" applyFill="1" applyAlignment="1">
      <alignment horizontal="left"/>
    </xf>
    <xf numFmtId="0" fontId="8" fillId="0" borderId="0" xfId="0" applyFont="1"/>
    <xf numFmtId="0" fontId="2" fillId="6" borderId="26" xfId="0" applyFont="1" applyFill="1" applyBorder="1" applyAlignment="1">
      <alignment horizontal="left" vertical="center"/>
    </xf>
    <xf numFmtId="0" fontId="2" fillId="6" borderId="2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2" fillId="6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1" fontId="13" fillId="2" borderId="0" xfId="0" applyNumberFormat="1" applyFont="1" applyFill="1" applyAlignment="1">
      <alignment horizontal="right" shrinkToFit="1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169" fontId="2" fillId="2" borderId="15" xfId="0" applyNumberFormat="1" applyFont="1" applyFill="1" applyBorder="1" applyAlignment="1">
      <alignment horizontal="right" vertical="center" shrinkToFit="1"/>
    </xf>
    <xf numFmtId="169" fontId="2" fillId="2" borderId="16" xfId="0" applyNumberFormat="1" applyFont="1" applyFill="1" applyBorder="1" applyAlignment="1">
      <alignment horizontal="right" vertical="center" shrinkToFit="1"/>
    </xf>
    <xf numFmtId="0" fontId="2" fillId="5" borderId="0" xfId="0" applyFont="1" applyFill="1" applyAlignment="1">
      <alignment horizontal="left" vertical="center"/>
    </xf>
    <xf numFmtId="170" fontId="3" fillId="2" borderId="0" xfId="0" applyNumberFormat="1" applyFont="1" applyFill="1" applyAlignment="1">
      <alignment horizontal="right" vertical="center" shrinkToFit="1"/>
    </xf>
    <xf numFmtId="0" fontId="16" fillId="4" borderId="17" xfId="0" applyFont="1" applyFill="1" applyBorder="1" applyAlignment="1">
      <alignment horizontal="right" vertical="center"/>
    </xf>
    <xf numFmtId="0" fontId="16" fillId="4" borderId="19" xfId="0" applyFont="1" applyFill="1" applyBorder="1" applyAlignment="1">
      <alignment horizontal="right" vertical="center"/>
    </xf>
    <xf numFmtId="0" fontId="16" fillId="4" borderId="18" xfId="0" applyFont="1" applyFill="1" applyBorder="1" applyAlignment="1">
      <alignment horizontal="right" vertical="center"/>
    </xf>
    <xf numFmtId="169" fontId="16" fillId="4" borderId="17" xfId="0" applyNumberFormat="1" applyFont="1" applyFill="1" applyBorder="1" applyAlignment="1">
      <alignment vertical="center" shrinkToFit="1"/>
    </xf>
    <xf numFmtId="169" fontId="16" fillId="4" borderId="18" xfId="0" applyNumberFormat="1" applyFont="1" applyFill="1" applyBorder="1" applyAlignment="1">
      <alignment vertical="center" shrinkToFit="1"/>
    </xf>
    <xf numFmtId="169" fontId="2" fillId="0" borderId="30" xfId="0" applyNumberFormat="1" applyFont="1" applyBorder="1" applyAlignment="1">
      <alignment horizontal="right" vertical="center" shrinkToFit="1"/>
    </xf>
    <xf numFmtId="169" fontId="2" fillId="0" borderId="0" xfId="0" applyNumberFormat="1" applyFont="1" applyAlignment="1">
      <alignment horizontal="right" vertical="center" shrinkToFit="1"/>
    </xf>
    <xf numFmtId="169" fontId="16" fillId="0" borderId="30" xfId="0" applyNumberFormat="1" applyFont="1" applyBorder="1" applyAlignment="1">
      <alignment vertical="center" shrinkToFit="1"/>
    </xf>
    <xf numFmtId="169" fontId="16" fillId="0" borderId="0" xfId="0" applyNumberFormat="1" applyFont="1" applyAlignment="1">
      <alignment vertical="center" shrinkToFit="1"/>
    </xf>
    <xf numFmtId="0" fontId="13" fillId="2" borderId="6" xfId="0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/>
    </xf>
    <xf numFmtId="0" fontId="13" fillId="2" borderId="0" xfId="0" applyFont="1" applyFill="1" applyAlignment="1">
      <alignment horizontal="justify" vertical="justify"/>
    </xf>
    <xf numFmtId="0" fontId="13" fillId="2" borderId="0" xfId="0" applyFont="1" applyFill="1" applyAlignment="1">
      <alignment horizontal="justify" vertical="justify" wrapText="1"/>
    </xf>
    <xf numFmtId="0" fontId="13" fillId="2" borderId="8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justify" vertical="top" wrapText="1"/>
    </xf>
    <xf numFmtId="14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40" xfId="0" applyFont="1" applyBorder="1" applyAlignment="1">
      <alignment horizontal="left" wrapText="1"/>
    </xf>
    <xf numFmtId="0" fontId="3" fillId="0" borderId="41" xfId="0" applyFont="1" applyBorder="1" applyAlignment="1">
      <alignment horizontal="left" wrapText="1"/>
    </xf>
    <xf numFmtId="0" fontId="3" fillId="0" borderId="42" xfId="0" applyFont="1" applyBorder="1" applyAlignment="1">
      <alignment horizontal="left" wrapText="1"/>
    </xf>
    <xf numFmtId="0" fontId="13" fillId="0" borderId="0" xfId="1" applyFont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0" xfId="1" applyFont="1" applyAlignment="1">
      <alignment horizontal="justify" vertical="center" wrapText="1"/>
    </xf>
    <xf numFmtId="0" fontId="13" fillId="0" borderId="4" xfId="1" applyFont="1" applyBorder="1" applyAlignment="1">
      <alignment horizontal="justify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justify" vertical="top" wrapText="1"/>
    </xf>
    <xf numFmtId="0" fontId="13" fillId="0" borderId="4" xfId="1" applyFont="1" applyBorder="1" applyAlignment="1">
      <alignment horizontal="justify" vertical="top" wrapText="1"/>
    </xf>
    <xf numFmtId="0" fontId="11" fillId="0" borderId="8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8" fillId="0" borderId="4" xfId="0" applyFont="1" applyBorder="1"/>
  </cellXfs>
  <cellStyles count="4">
    <cellStyle name="Hiperligação" xfId="3" xr:uid="{88AE7E2D-F734-4578-8880-ED7412D078B9}"/>
    <cellStyle name="Normal" xfId="0" builtinId="0"/>
    <cellStyle name="Normal 2" xfId="1" xr:uid="{00000000-0005-0000-0000-000001000000}"/>
    <cellStyle name="Normal 3" xfId="2" xr:uid="{900715C3-36D4-45B4-A9A1-817E581FC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74181</xdr:colOff>
      <xdr:row>2</xdr:row>
      <xdr:rowOff>424229</xdr:rowOff>
    </xdr:from>
    <xdr:to>
      <xdr:col>2</xdr:col>
      <xdr:colOff>260350</xdr:colOff>
      <xdr:row>4</xdr:row>
      <xdr:rowOff>258763</xdr:rowOff>
    </xdr:to>
    <xdr:pic>
      <xdr:nvPicPr>
        <xdr:cNvPr id="2131" name="Imagem 30">
          <a:extLst>
            <a:ext uri="{FF2B5EF4-FFF2-40B4-BE49-F238E27FC236}">
              <a16:creationId xmlns:a16="http://schemas.microsoft.com/office/drawing/2014/main" id="{CB2EDA4D-3B04-4176-B4D5-BD8675B3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881" y="805229"/>
          <a:ext cx="529069" cy="583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25400</xdr:rowOff>
    </xdr:from>
    <xdr:to>
      <xdr:col>3</xdr:col>
      <xdr:colOff>332426</xdr:colOff>
      <xdr:row>2</xdr:row>
      <xdr:rowOff>234950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AC2D81-560A-46EE-89EB-D39683A2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9400"/>
          <a:ext cx="1316676" cy="336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2" name="Imagem 30">
          <a:extLst>
            <a:ext uri="{FF2B5EF4-FFF2-40B4-BE49-F238E27FC236}">
              <a16:creationId xmlns:a16="http://schemas.microsoft.com/office/drawing/2014/main" id="{950F491C-DC5E-449F-AD5A-0524E9C3A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434340</xdr:colOff>
      <xdr:row>0</xdr:row>
      <xdr:rowOff>123826</xdr:rowOff>
    </xdr:from>
    <xdr:to>
      <xdr:col>13</xdr:col>
      <xdr:colOff>1047750</xdr:colOff>
      <xdr:row>4</xdr:row>
      <xdr:rowOff>24994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CB4B3D95-6C11-4B80-B83F-FB99DBDF0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9840" y="123826"/>
          <a:ext cx="613410" cy="533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0E5E9496-CFA6-4646-ADEC-D8B93C26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5" name="Imagem 30">
          <a:extLst>
            <a:ext uri="{FF2B5EF4-FFF2-40B4-BE49-F238E27FC236}">
              <a16:creationId xmlns:a16="http://schemas.microsoft.com/office/drawing/2014/main" id="{B4AF9720-A54B-43B6-9D66-93882713D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2D887FAB-B29C-4579-9E45-8AD9167C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7" name="Imagem 30">
          <a:extLst>
            <a:ext uri="{FF2B5EF4-FFF2-40B4-BE49-F238E27FC236}">
              <a16:creationId xmlns:a16="http://schemas.microsoft.com/office/drawing/2014/main" id="{DFE697CE-68CF-49C9-B1EF-D479D6AB0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02340892-BC7C-4B19-AFA1-4A1A65A65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53340</xdr:rowOff>
    </xdr:from>
    <xdr:to>
      <xdr:col>2</xdr:col>
      <xdr:colOff>320040</xdr:colOff>
      <xdr:row>2</xdr:row>
      <xdr:rowOff>189202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BAB7E4EA-EF2E-49E8-BC19-58D1331B3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3840"/>
          <a:ext cx="1127760" cy="2882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2" name="Imagem 30">
          <a:extLst>
            <a:ext uri="{FF2B5EF4-FFF2-40B4-BE49-F238E27FC236}">
              <a16:creationId xmlns:a16="http://schemas.microsoft.com/office/drawing/2014/main" id="{C084E70D-AA31-4478-86FA-C16F9956B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471829</xdr:colOff>
      <xdr:row>0</xdr:row>
      <xdr:rowOff>123825</xdr:rowOff>
    </xdr:from>
    <xdr:to>
      <xdr:col>13</xdr:col>
      <xdr:colOff>1047750</xdr:colOff>
      <xdr:row>3</xdr:row>
      <xdr:rowOff>91440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1C833976-38B3-47F9-BC14-43197892B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329" y="123825"/>
          <a:ext cx="575921" cy="50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C245F181-59E5-46D2-AD6E-F510A9D9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5" name="Imagem 30">
          <a:extLst>
            <a:ext uri="{FF2B5EF4-FFF2-40B4-BE49-F238E27FC236}">
              <a16:creationId xmlns:a16="http://schemas.microsoft.com/office/drawing/2014/main" id="{F200BBC4-0C14-470E-83EE-710077456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6496A08D-D810-44F9-B660-4A44A9FF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7" name="Imagem 30">
          <a:extLst>
            <a:ext uri="{FF2B5EF4-FFF2-40B4-BE49-F238E27FC236}">
              <a16:creationId xmlns:a16="http://schemas.microsoft.com/office/drawing/2014/main" id="{6855ADDA-C461-4949-9CBC-3FE18BAD4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2EC25B0D-DF75-452A-9E5C-24142398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106680</xdr:rowOff>
    </xdr:from>
    <xdr:to>
      <xdr:col>2</xdr:col>
      <xdr:colOff>320040</xdr:colOff>
      <xdr:row>3</xdr:row>
      <xdr:rowOff>52042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9952CBC-ADBE-4095-A445-9A0BAE3B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7180"/>
          <a:ext cx="1127760" cy="28826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7D7B9F-09BD-4908-BBBC-F5810DF43D77}"/>
            </a:ext>
          </a:extLst>
        </xdr:cNvPr>
        <xdr:cNvSpPr>
          <a:spLocks noChangeShapeType="1"/>
        </xdr:cNvSpPr>
      </xdr:nvSpPr>
      <xdr:spPr bwMode="auto">
        <a:xfrm flipH="1">
          <a:off x="1771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A4FB85F-ADA4-4936-BB04-79772B71EE4F}"/>
            </a:ext>
          </a:extLst>
        </xdr:cNvPr>
        <xdr:cNvSpPr>
          <a:spLocks noChangeArrowheads="1"/>
        </xdr:cNvSpPr>
      </xdr:nvSpPr>
      <xdr:spPr bwMode="auto">
        <a:xfrm>
          <a:off x="346710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2E2E77D-AE67-4AD9-B1FD-351DCBC5D455}"/>
            </a:ext>
          </a:extLst>
        </xdr:cNvPr>
        <xdr:cNvSpPr>
          <a:spLocks noChangeShapeType="1"/>
        </xdr:cNvSpPr>
      </xdr:nvSpPr>
      <xdr:spPr bwMode="auto">
        <a:xfrm>
          <a:off x="35337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59E4EE3-D137-4470-B7CB-973481E53BAA}"/>
            </a:ext>
          </a:extLst>
        </xdr:cNvPr>
        <xdr:cNvSpPr>
          <a:spLocks noChangeShapeType="1"/>
        </xdr:cNvSpPr>
      </xdr:nvSpPr>
      <xdr:spPr bwMode="auto">
        <a:xfrm>
          <a:off x="35337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361950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AE2C5740-32B2-4F8F-82CA-52BE3FBD2F4D}"/>
            </a:ext>
          </a:extLst>
        </xdr:cNvPr>
        <xdr:cNvSpPr>
          <a:spLocks noChangeShapeType="1"/>
        </xdr:cNvSpPr>
      </xdr:nvSpPr>
      <xdr:spPr bwMode="auto">
        <a:xfrm flipH="1">
          <a:off x="1771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7" name="Rectangle 10">
          <a:extLst>
            <a:ext uri="{FF2B5EF4-FFF2-40B4-BE49-F238E27FC236}">
              <a16:creationId xmlns:a16="http://schemas.microsoft.com/office/drawing/2014/main" id="{3BC3B8A9-682D-4040-8039-ED1E6BB63D1A}"/>
            </a:ext>
          </a:extLst>
        </xdr:cNvPr>
        <xdr:cNvSpPr>
          <a:spLocks noChangeArrowheads="1"/>
        </xdr:cNvSpPr>
      </xdr:nvSpPr>
      <xdr:spPr bwMode="auto">
        <a:xfrm>
          <a:off x="346710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8" name="Line 11">
          <a:extLst>
            <a:ext uri="{FF2B5EF4-FFF2-40B4-BE49-F238E27FC236}">
              <a16:creationId xmlns:a16="http://schemas.microsoft.com/office/drawing/2014/main" id="{4C177A92-FF65-4FAA-A00C-225DE9BFB184}"/>
            </a:ext>
          </a:extLst>
        </xdr:cNvPr>
        <xdr:cNvSpPr>
          <a:spLocks noChangeShapeType="1"/>
        </xdr:cNvSpPr>
      </xdr:nvSpPr>
      <xdr:spPr bwMode="auto">
        <a:xfrm>
          <a:off x="35337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9" name="Line 12">
          <a:extLst>
            <a:ext uri="{FF2B5EF4-FFF2-40B4-BE49-F238E27FC236}">
              <a16:creationId xmlns:a16="http://schemas.microsoft.com/office/drawing/2014/main" id="{95B1E838-CA87-4748-AA34-18197ED2F4B7}"/>
            </a:ext>
          </a:extLst>
        </xdr:cNvPr>
        <xdr:cNvSpPr>
          <a:spLocks noChangeShapeType="1"/>
        </xdr:cNvSpPr>
      </xdr:nvSpPr>
      <xdr:spPr bwMode="auto">
        <a:xfrm>
          <a:off x="35337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290945</xdr:colOff>
      <xdr:row>1</xdr:row>
      <xdr:rowOff>157950</xdr:rowOff>
    </xdr:from>
    <xdr:to>
      <xdr:col>27</xdr:col>
      <xdr:colOff>817418</xdr:colOff>
      <xdr:row>3</xdr:row>
      <xdr:rowOff>125255</xdr:rowOff>
    </xdr:to>
    <xdr:pic>
      <xdr:nvPicPr>
        <xdr:cNvPr id="11" name="Imagem 30">
          <a:extLst>
            <a:ext uri="{FF2B5EF4-FFF2-40B4-BE49-F238E27FC236}">
              <a16:creationId xmlns:a16="http://schemas.microsoft.com/office/drawing/2014/main" id="{EB84392C-0016-431D-859B-5E958B464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5545" y="372695"/>
          <a:ext cx="526473" cy="715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6</xdr:col>
      <xdr:colOff>213360</xdr:colOff>
      <xdr:row>3</xdr:row>
      <xdr:rowOff>6927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339F2915-A934-4A9F-AD1E-25BC8A25B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2564"/>
          <a:ext cx="2042160" cy="5472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251692</xdr:colOff>
      <xdr:row>2</xdr:row>
      <xdr:rowOff>260350</xdr:rowOff>
    </xdr:from>
    <xdr:to>
      <xdr:col>3</xdr:col>
      <xdr:colOff>131225</xdr:colOff>
      <xdr:row>4</xdr:row>
      <xdr:rowOff>12700</xdr:rowOff>
    </xdr:to>
    <xdr:pic>
      <xdr:nvPicPr>
        <xdr:cNvPr id="8242" name="Imagem 30">
          <a:extLst>
            <a:ext uri="{FF2B5EF4-FFF2-40B4-BE49-F238E27FC236}">
              <a16:creationId xmlns:a16="http://schemas.microsoft.com/office/drawing/2014/main" id="{F626E180-AD0D-4F8E-9299-148A3FD86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692" y="615950"/>
          <a:ext cx="660583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346710</xdr:colOff>
      <xdr:row>2</xdr:row>
      <xdr:rowOff>161262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483068-C958-404E-9EC6-6FDDC7DD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8600"/>
          <a:ext cx="1127760" cy="2882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1ADAAD9F-1CD3-4A75-BF2D-97220320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71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473450</xdr:colOff>
      <xdr:row>0</xdr:row>
      <xdr:rowOff>66675</xdr:rowOff>
    </xdr:from>
    <xdr:to>
      <xdr:col>13</xdr:col>
      <xdr:colOff>1047750</xdr:colOff>
      <xdr:row>4</xdr:row>
      <xdr:rowOff>38100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92AF51EB-0916-4184-A2AB-67FD2532D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8950" y="66675"/>
          <a:ext cx="574300" cy="60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89536</xdr:rowOff>
    </xdr:from>
    <xdr:to>
      <xdr:col>2</xdr:col>
      <xdr:colOff>320040</xdr:colOff>
      <xdr:row>3</xdr:row>
      <xdr:rowOff>34898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2B90C3F-6045-C816-9CED-B0C27C1A3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0036"/>
          <a:ext cx="1127760" cy="2882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2C0C3308-4179-427F-9E62-05B6CA46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71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428670</xdr:colOff>
      <xdr:row>0</xdr:row>
      <xdr:rowOff>152400</xdr:rowOff>
    </xdr:from>
    <xdr:to>
      <xdr:col>13</xdr:col>
      <xdr:colOff>1047750</xdr:colOff>
      <xdr:row>4</xdr:row>
      <xdr:rowOff>91440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471A86D5-79AA-432F-9BD0-A55276858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70" y="152400"/>
          <a:ext cx="6190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A177C88E-8332-46A2-A7BF-0B1B09F50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8" name="Imagem 30">
          <a:extLst>
            <a:ext uri="{FF2B5EF4-FFF2-40B4-BE49-F238E27FC236}">
              <a16:creationId xmlns:a16="http://schemas.microsoft.com/office/drawing/2014/main" id="{DD73D1E6-63D5-4F8C-84B1-05A35C838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53340</xdr:rowOff>
    </xdr:from>
    <xdr:to>
      <xdr:col>2</xdr:col>
      <xdr:colOff>320040</xdr:colOff>
      <xdr:row>2</xdr:row>
      <xdr:rowOff>189202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36F2341-1356-400C-9754-6178B5DB2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3840"/>
          <a:ext cx="1127760" cy="2882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207422E6-01F6-4528-BF35-2B1E52C57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71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403860</xdr:colOff>
      <xdr:row>0</xdr:row>
      <xdr:rowOff>178050</xdr:rowOff>
    </xdr:from>
    <xdr:to>
      <xdr:col>13</xdr:col>
      <xdr:colOff>1047750</xdr:colOff>
      <xdr:row>4</xdr:row>
      <xdr:rowOff>114299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1E67C84E-D359-41D8-952A-EBACB5C6B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9360" y="178050"/>
          <a:ext cx="643890" cy="56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FE1CCA91-2872-49BB-9487-E1769D8E6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8" name="Imagem 30">
          <a:extLst>
            <a:ext uri="{FF2B5EF4-FFF2-40B4-BE49-F238E27FC236}">
              <a16:creationId xmlns:a16="http://schemas.microsoft.com/office/drawing/2014/main" id="{ECEA3FD3-A900-44A0-AF28-6D98D70CF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0D5E1552-82A6-4792-A8B4-5CE7AE3A3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83820</xdr:rowOff>
    </xdr:from>
    <xdr:to>
      <xdr:col>2</xdr:col>
      <xdr:colOff>320040</xdr:colOff>
      <xdr:row>3</xdr:row>
      <xdr:rowOff>29182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FCF244C-B656-4197-8EDC-A151F8C94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4320"/>
          <a:ext cx="1127760" cy="2882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D93B071F-F901-423E-B6F2-E836A56BB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71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403860</xdr:colOff>
      <xdr:row>0</xdr:row>
      <xdr:rowOff>152357</xdr:rowOff>
    </xdr:from>
    <xdr:to>
      <xdr:col>13</xdr:col>
      <xdr:colOff>1047750</xdr:colOff>
      <xdr:row>4</xdr:row>
      <xdr:rowOff>114300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47EB05A7-7474-4FD0-9D3F-6EDC22758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9360" y="152357"/>
          <a:ext cx="643890" cy="5944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76C552D2-95CE-4836-A6A5-DAD45F937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8" name="Imagem 30">
          <a:extLst>
            <a:ext uri="{FF2B5EF4-FFF2-40B4-BE49-F238E27FC236}">
              <a16:creationId xmlns:a16="http://schemas.microsoft.com/office/drawing/2014/main" id="{6EEA43AF-C0AF-4E6A-869C-83BAC134C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0A825334-F50F-4F23-B7D5-12C4C3094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11" name="Imagem 30">
          <a:extLst>
            <a:ext uri="{FF2B5EF4-FFF2-40B4-BE49-F238E27FC236}">
              <a16:creationId xmlns:a16="http://schemas.microsoft.com/office/drawing/2014/main" id="{5E911CD6-9F62-4D91-B068-B209CA90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45720</xdr:rowOff>
    </xdr:from>
    <xdr:to>
      <xdr:col>2</xdr:col>
      <xdr:colOff>320040</xdr:colOff>
      <xdr:row>2</xdr:row>
      <xdr:rowOff>181582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CA41538-4FC2-4DBB-92FA-9AD021CFE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6220"/>
          <a:ext cx="1127760" cy="2882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9A7453B8-038F-4A5C-BF07-FD3F975C8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71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480510</xdr:colOff>
      <xdr:row>1</xdr:row>
      <xdr:rowOff>68580</xdr:rowOff>
    </xdr:from>
    <xdr:to>
      <xdr:col>13</xdr:col>
      <xdr:colOff>1024890</xdr:colOff>
      <xdr:row>4</xdr:row>
      <xdr:rowOff>121920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9E026BE9-ABE5-4A04-BBAC-0925EE128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6010" y="259080"/>
          <a:ext cx="54438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787147D0-987F-499A-8F3B-9AAA46DFA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8" name="Imagem 30">
          <a:extLst>
            <a:ext uri="{FF2B5EF4-FFF2-40B4-BE49-F238E27FC236}">
              <a16:creationId xmlns:a16="http://schemas.microsoft.com/office/drawing/2014/main" id="{C2E1FDF3-7928-479A-82CF-F14EE5734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2CB162E4-0C66-49F9-8A75-44727CCA9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10" name="Imagem 30">
          <a:extLst>
            <a:ext uri="{FF2B5EF4-FFF2-40B4-BE49-F238E27FC236}">
              <a16:creationId xmlns:a16="http://schemas.microsoft.com/office/drawing/2014/main" id="{4239063C-69E3-48A2-A6D3-48B07A63D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12" name="Imagem 30">
          <a:extLst>
            <a:ext uri="{FF2B5EF4-FFF2-40B4-BE49-F238E27FC236}">
              <a16:creationId xmlns:a16="http://schemas.microsoft.com/office/drawing/2014/main" id="{014BB2ED-8551-4EA4-A03F-643C2C775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129540</xdr:rowOff>
    </xdr:from>
    <xdr:to>
      <xdr:col>2</xdr:col>
      <xdr:colOff>320040</xdr:colOff>
      <xdr:row>3</xdr:row>
      <xdr:rowOff>74902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555DBF-0168-4D31-A7A5-6CE541B5E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0040"/>
          <a:ext cx="1127760" cy="2882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4BAF45F3-DCA2-4B0B-A85C-575159010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71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419274</xdr:colOff>
      <xdr:row>0</xdr:row>
      <xdr:rowOff>123825</xdr:rowOff>
    </xdr:from>
    <xdr:to>
      <xdr:col>13</xdr:col>
      <xdr:colOff>1047750</xdr:colOff>
      <xdr:row>4</xdr:row>
      <xdr:rowOff>38100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027F24BA-955A-492F-9581-B00A9F716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774" y="123825"/>
          <a:ext cx="628476" cy="54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94674A23-E006-4A70-B7D9-0908126B0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8" name="Imagem 30">
          <a:extLst>
            <a:ext uri="{FF2B5EF4-FFF2-40B4-BE49-F238E27FC236}">
              <a16:creationId xmlns:a16="http://schemas.microsoft.com/office/drawing/2014/main" id="{4C6503AB-BAF9-4CA3-861F-C75E780D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FA743C40-2EE5-4825-A034-34E4E2DB5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10" name="Imagem 30">
          <a:extLst>
            <a:ext uri="{FF2B5EF4-FFF2-40B4-BE49-F238E27FC236}">
              <a16:creationId xmlns:a16="http://schemas.microsoft.com/office/drawing/2014/main" id="{4E578A53-CDD1-454E-A2DD-98AF6C43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762" y="15638"/>
          <a:ext cx="0" cy="590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12" name="Imagem 30">
          <a:extLst>
            <a:ext uri="{FF2B5EF4-FFF2-40B4-BE49-F238E27FC236}">
              <a16:creationId xmlns:a16="http://schemas.microsoft.com/office/drawing/2014/main" id="{CDDAEC00-6D60-46AB-B7FB-6F362ADC7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1</xdr:row>
      <xdr:rowOff>45720</xdr:rowOff>
    </xdr:from>
    <xdr:to>
      <xdr:col>2</xdr:col>
      <xdr:colOff>327660</xdr:colOff>
      <xdr:row>2</xdr:row>
      <xdr:rowOff>181582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C2ECDD-BCAA-41DE-A0E6-EF678D38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" y="236220"/>
          <a:ext cx="1127760" cy="2882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2" name="Imagem 30">
          <a:extLst>
            <a:ext uri="{FF2B5EF4-FFF2-40B4-BE49-F238E27FC236}">
              <a16:creationId xmlns:a16="http://schemas.microsoft.com/office/drawing/2014/main" id="{925E0A19-F139-4B5F-AB3C-84FE45F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472440</xdr:colOff>
      <xdr:row>0</xdr:row>
      <xdr:rowOff>123826</xdr:rowOff>
    </xdr:from>
    <xdr:to>
      <xdr:col>13</xdr:col>
      <xdr:colOff>1047750</xdr:colOff>
      <xdr:row>3</xdr:row>
      <xdr:rowOff>90910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5701FC59-D3D6-4F43-8617-EB47D7DF6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7940" y="123826"/>
          <a:ext cx="575310" cy="500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8FAE9D01-D9DB-4D00-8178-2B351B0F4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5" name="Imagem 30">
          <a:extLst>
            <a:ext uri="{FF2B5EF4-FFF2-40B4-BE49-F238E27FC236}">
              <a16:creationId xmlns:a16="http://schemas.microsoft.com/office/drawing/2014/main" id="{5EDBEC63-0707-4063-A15E-7108AE6E8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256FA9FE-A62C-492D-83A3-8FF2F24A9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7" name="Imagem 30">
          <a:extLst>
            <a:ext uri="{FF2B5EF4-FFF2-40B4-BE49-F238E27FC236}">
              <a16:creationId xmlns:a16="http://schemas.microsoft.com/office/drawing/2014/main" id="{AD3C65EC-908C-43C2-B8C5-1DA665B6A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81DB09FC-D70D-4D12-8ACC-5B1A67688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83820</xdr:rowOff>
    </xdr:from>
    <xdr:to>
      <xdr:col>2</xdr:col>
      <xdr:colOff>320040</xdr:colOff>
      <xdr:row>3</xdr:row>
      <xdr:rowOff>29182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FC0C5D2-19F3-467A-AA4C-B6A6C73AC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4320"/>
          <a:ext cx="1127760" cy="2882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2" name="Imagem 30">
          <a:extLst>
            <a:ext uri="{FF2B5EF4-FFF2-40B4-BE49-F238E27FC236}">
              <a16:creationId xmlns:a16="http://schemas.microsoft.com/office/drawing/2014/main" id="{7D3FBADD-80C3-4D40-871E-64A30CDD1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434340</xdr:colOff>
      <xdr:row>0</xdr:row>
      <xdr:rowOff>123826</xdr:rowOff>
    </xdr:from>
    <xdr:to>
      <xdr:col>13</xdr:col>
      <xdr:colOff>1047750</xdr:colOff>
      <xdr:row>4</xdr:row>
      <xdr:rowOff>24994</xdr:rowOff>
    </xdr:to>
    <xdr:pic>
      <xdr:nvPicPr>
        <xdr:cNvPr id="3" name="Imagem 30">
          <a:extLst>
            <a:ext uri="{FF2B5EF4-FFF2-40B4-BE49-F238E27FC236}">
              <a16:creationId xmlns:a16="http://schemas.microsoft.com/office/drawing/2014/main" id="{BFF26D0C-22F3-4565-8BD1-A70538F4A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9840" y="123826"/>
          <a:ext cx="613410" cy="533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4" name="Imagem 30">
          <a:extLst>
            <a:ext uri="{FF2B5EF4-FFF2-40B4-BE49-F238E27FC236}">
              <a16:creationId xmlns:a16="http://schemas.microsoft.com/office/drawing/2014/main" id="{E5FB823C-4778-4F6E-8A57-EB3210259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5" name="Imagem 30">
          <a:extLst>
            <a:ext uri="{FF2B5EF4-FFF2-40B4-BE49-F238E27FC236}">
              <a16:creationId xmlns:a16="http://schemas.microsoft.com/office/drawing/2014/main" id="{10BBA409-9D7B-47D2-BE4D-A2660371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6" name="Imagem 30">
          <a:extLst>
            <a:ext uri="{FF2B5EF4-FFF2-40B4-BE49-F238E27FC236}">
              <a16:creationId xmlns:a16="http://schemas.microsoft.com/office/drawing/2014/main" id="{A676DD80-BBFA-47FD-A6C2-F9263DDF0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7" name="Imagem 30">
          <a:extLst>
            <a:ext uri="{FF2B5EF4-FFF2-40B4-BE49-F238E27FC236}">
              <a16:creationId xmlns:a16="http://schemas.microsoft.com/office/drawing/2014/main" id="{0FDA945F-3992-474F-9CCD-802EB6AAD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420687</xdr:colOff>
      <xdr:row>0</xdr:row>
      <xdr:rowOff>15638</xdr:rowOff>
    </xdr:from>
    <xdr:to>
      <xdr:col>14</xdr:col>
      <xdr:colOff>1150939</xdr:colOff>
      <xdr:row>3</xdr:row>
      <xdr:rowOff>34769</xdr:rowOff>
    </xdr:to>
    <xdr:pic>
      <xdr:nvPicPr>
        <xdr:cNvPr id="9" name="Imagem 30">
          <a:extLst>
            <a:ext uri="{FF2B5EF4-FFF2-40B4-BE49-F238E27FC236}">
              <a16:creationId xmlns:a16="http://schemas.microsoft.com/office/drawing/2014/main" id="{24C4D6B0-8F0D-40B3-A5CC-5C4FD5542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8667" y="19448"/>
          <a:ext cx="0" cy="548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60960</xdr:rowOff>
    </xdr:from>
    <xdr:to>
      <xdr:col>2</xdr:col>
      <xdr:colOff>320040</xdr:colOff>
      <xdr:row>3</xdr:row>
      <xdr:rowOff>6322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F6D7989-CF71-42B6-B6EF-C6818474E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1460"/>
          <a:ext cx="1127760" cy="288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/>
  <dimension ref="A1:X47"/>
  <sheetViews>
    <sheetView showGridLines="0" tabSelected="1" zoomScale="120" zoomScaleNormal="120" workbookViewId="0"/>
  </sheetViews>
  <sheetFormatPr defaultColWidth="7.88671875" defaultRowHeight="10.199999999999999"/>
  <cols>
    <col min="1" max="1" width="3.88671875" style="4" customWidth="1"/>
    <col min="2" max="2" width="5" style="4" customWidth="1"/>
    <col min="3" max="3" width="5.44140625" style="4" customWidth="1"/>
    <col min="4" max="4" width="6.109375" style="4" customWidth="1"/>
    <col min="5" max="5" width="3.109375" style="4" customWidth="1"/>
    <col min="6" max="6" width="2.88671875" style="4" customWidth="1"/>
    <col min="7" max="7" width="4.44140625" style="4" customWidth="1"/>
    <col min="8" max="8" width="4" style="4" customWidth="1"/>
    <col min="9" max="9" width="5.88671875" style="4" customWidth="1"/>
    <col min="10" max="10" width="4.44140625" style="4" customWidth="1"/>
    <col min="11" max="11" width="1.6640625" style="4" customWidth="1"/>
    <col min="12" max="12" width="7.5546875" style="4" customWidth="1"/>
    <col min="13" max="13" width="4.109375" style="4" customWidth="1"/>
    <col min="14" max="14" width="1.44140625" style="4" customWidth="1"/>
    <col min="15" max="15" width="5.33203125" style="4" customWidth="1"/>
    <col min="16" max="16" width="4.44140625" style="4" customWidth="1"/>
    <col min="17" max="17" width="3" style="4" customWidth="1"/>
    <col min="18" max="18" width="3.6640625" style="4" customWidth="1"/>
    <col min="19" max="19" width="4.6640625" style="4" customWidth="1"/>
    <col min="20" max="20" width="2.88671875" style="4" customWidth="1"/>
    <col min="21" max="21" width="2.5546875" style="4" customWidth="1"/>
    <col min="22" max="22" width="5.5546875" style="4" customWidth="1"/>
    <col min="23" max="23" width="4.33203125" style="4" customWidth="1"/>
    <col min="24" max="24" width="1" style="4" customWidth="1"/>
    <col min="25" max="25" width="0.6640625" style="4" customWidth="1"/>
    <col min="26" max="16384" width="7.88671875" style="4"/>
  </cols>
  <sheetData>
    <row r="1" spans="1:24" ht="20.25" customHeight="1">
      <c r="A1" s="1"/>
      <c r="B1" s="2"/>
      <c r="C1" s="2"/>
      <c r="D1" s="3"/>
      <c r="E1" s="199" t="s">
        <v>16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1"/>
    </row>
    <row r="2" spans="1:24" ht="10.5" customHeight="1">
      <c r="A2" s="207"/>
      <c r="B2" s="208"/>
      <c r="C2" s="208"/>
      <c r="D2" s="20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  <c r="W2" s="6"/>
      <c r="X2" s="7"/>
    </row>
    <row r="3" spans="1:24" ht="36" customHeight="1">
      <c r="A3" s="215"/>
      <c r="B3" s="216"/>
      <c r="C3" s="216"/>
      <c r="D3" s="217"/>
      <c r="E3" s="187" t="s">
        <v>157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9"/>
    </row>
    <row r="4" spans="1:24" ht="23.25" customHeight="1">
      <c r="A4" s="8"/>
      <c r="B4" s="9"/>
      <c r="C4" s="9"/>
      <c r="D4" s="10"/>
      <c r="E4" s="187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9"/>
    </row>
    <row r="5" spans="1:24" ht="30.75" customHeight="1">
      <c r="A5" s="210"/>
      <c r="B5" s="211"/>
      <c r="C5" s="211"/>
      <c r="D5" s="212"/>
      <c r="E5" s="190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2"/>
    </row>
    <row r="6" spans="1:24" ht="15" customHeight="1">
      <c r="A6" s="195" t="s">
        <v>158</v>
      </c>
      <c r="B6" s="195"/>
      <c r="C6" s="195"/>
      <c r="D6" s="19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15.75" customHeight="1">
      <c r="A7" s="12" t="s">
        <v>0</v>
      </c>
      <c r="B7" s="194" t="s">
        <v>17</v>
      </c>
      <c r="C7" s="194"/>
      <c r="D7" s="19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/>
    </row>
    <row r="8" spans="1:24" ht="15.75" customHeight="1">
      <c r="A8" s="213" t="s">
        <v>54</v>
      </c>
      <c r="B8" s="214"/>
      <c r="C8" s="214"/>
      <c r="D8" s="21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15"/>
      <c r="Q8" s="15" t="s">
        <v>18</v>
      </c>
      <c r="R8" s="15"/>
      <c r="S8" s="15"/>
      <c r="T8" s="15"/>
      <c r="U8" s="203"/>
      <c r="V8" s="203"/>
      <c r="W8" s="203"/>
      <c r="X8" s="16"/>
    </row>
    <row r="9" spans="1:24" ht="15.75" customHeight="1">
      <c r="A9" s="1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6"/>
    </row>
    <row r="10" spans="1:24" ht="15.75" customHeight="1">
      <c r="A10" s="17" t="s">
        <v>2</v>
      </c>
      <c r="B10" s="15"/>
      <c r="C10" s="15"/>
      <c r="D10" s="15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15"/>
      <c r="Q10" s="15" t="s">
        <v>27</v>
      </c>
      <c r="R10" s="15"/>
      <c r="S10" s="15"/>
      <c r="T10" s="15"/>
      <c r="U10" s="193"/>
      <c r="V10" s="193"/>
      <c r="W10" s="193"/>
      <c r="X10" s="16"/>
    </row>
    <row r="11" spans="1:24" ht="15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ht="9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2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3"/>
    </row>
    <row r="14" spans="1:24" ht="12" customHeight="1">
      <c r="A14" s="24" t="s">
        <v>3</v>
      </c>
      <c r="B14" s="25" t="s">
        <v>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6"/>
    </row>
    <row r="15" spans="1:24" ht="12" customHeight="1">
      <c r="A15" s="27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6"/>
    </row>
    <row r="16" spans="1:24" ht="12" customHeight="1">
      <c r="A16" s="27"/>
      <c r="B16" s="11" t="s">
        <v>4</v>
      </c>
      <c r="C16" s="11"/>
      <c r="D16" s="11"/>
      <c r="E16" s="11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8" t="s">
        <v>5</v>
      </c>
      <c r="R16" s="198"/>
      <c r="S16" s="197"/>
      <c r="T16" s="197"/>
      <c r="U16" s="197"/>
      <c r="V16" s="197"/>
      <c r="W16" s="197"/>
      <c r="X16" s="26"/>
    </row>
    <row r="17" spans="1:24" ht="12" customHeight="1">
      <c r="A17" s="27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6"/>
    </row>
    <row r="18" spans="1:24" ht="12" customHeight="1">
      <c r="A18" s="27"/>
      <c r="B18" s="185" t="s">
        <v>30</v>
      </c>
      <c r="C18" s="185"/>
      <c r="D18" s="185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26"/>
    </row>
    <row r="19" spans="1:24" ht="12" customHeight="1">
      <c r="A19" s="2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6"/>
    </row>
    <row r="20" spans="1:24" ht="12" customHeight="1">
      <c r="A20" s="27"/>
      <c r="B20" s="198" t="s">
        <v>55</v>
      </c>
      <c r="C20" s="198"/>
      <c r="D20" s="205"/>
      <c r="E20" s="205"/>
      <c r="F20" s="28" t="s">
        <v>19</v>
      </c>
      <c r="G20" s="205"/>
      <c r="H20" s="205"/>
      <c r="I20" s="29"/>
      <c r="J20" s="29" t="s">
        <v>20</v>
      </c>
      <c r="K20" s="30"/>
      <c r="L20" s="206"/>
      <c r="M20" s="206"/>
      <c r="N20" s="206"/>
      <c r="O20" s="206"/>
      <c r="P20" s="206"/>
      <c r="Q20" s="206"/>
      <c r="R20" s="206"/>
      <c r="S20" s="31" t="s">
        <v>6</v>
      </c>
      <c r="T20" s="197"/>
      <c r="U20" s="197"/>
      <c r="V20" s="197"/>
      <c r="W20" s="197"/>
      <c r="X20" s="26"/>
    </row>
    <row r="21" spans="1:24" ht="12" customHeight="1">
      <c r="A21" s="2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6"/>
    </row>
    <row r="22" spans="1:24" ht="12" customHeight="1">
      <c r="A22" s="27"/>
      <c r="B22" s="185" t="s">
        <v>7</v>
      </c>
      <c r="C22" s="185"/>
      <c r="D22" s="185"/>
      <c r="E22" s="196"/>
      <c r="F22" s="196"/>
      <c r="G22" s="196"/>
      <c r="H22" s="196"/>
      <c r="I22" s="196"/>
      <c r="J22" s="32" t="s">
        <v>8</v>
      </c>
      <c r="K22" s="197"/>
      <c r="L22" s="197"/>
      <c r="M22" s="11"/>
      <c r="N22" s="185" t="s">
        <v>26</v>
      </c>
      <c r="O22" s="185"/>
      <c r="P22" s="185"/>
      <c r="Q22" s="185"/>
      <c r="R22" s="185"/>
      <c r="S22" s="202"/>
      <c r="T22" s="202"/>
      <c r="U22" s="202"/>
      <c r="V22" s="202"/>
      <c r="W22" s="202"/>
      <c r="X22" s="26"/>
    </row>
    <row r="23" spans="1:24" ht="12" customHeight="1">
      <c r="A23" s="2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6"/>
    </row>
    <row r="24" spans="1:24" ht="12" customHeight="1">
      <c r="A24" s="27"/>
      <c r="B24" s="185" t="s">
        <v>15</v>
      </c>
      <c r="C24" s="185"/>
      <c r="D24" s="185"/>
      <c r="E24" s="197"/>
      <c r="F24" s="197"/>
      <c r="G24" s="197"/>
      <c r="H24" s="197"/>
      <c r="I24" s="197"/>
      <c r="J24" s="198" t="s">
        <v>9</v>
      </c>
      <c r="K24" s="198"/>
      <c r="L24" s="198"/>
      <c r="M24" s="198"/>
      <c r="N24" s="198"/>
      <c r="O24" s="196"/>
      <c r="P24" s="196"/>
      <c r="Q24" s="196"/>
      <c r="R24" s="196"/>
      <c r="S24" s="196"/>
      <c r="T24" s="196"/>
      <c r="U24" s="196"/>
      <c r="V24" s="196"/>
      <c r="W24" s="196"/>
      <c r="X24" s="26"/>
    </row>
    <row r="25" spans="1:24" ht="12" customHeight="1">
      <c r="A25" s="27"/>
      <c r="B25" s="11"/>
      <c r="C25" s="11"/>
      <c r="D25" s="11"/>
      <c r="E25" s="11"/>
      <c r="F25" s="11"/>
      <c r="G25" s="33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6"/>
    </row>
    <row r="26" spans="1:24" ht="12" customHeight="1">
      <c r="A26" s="27"/>
      <c r="B26" s="185" t="s">
        <v>10</v>
      </c>
      <c r="C26" s="185"/>
      <c r="D26" s="185"/>
      <c r="E26" s="185"/>
      <c r="F26" s="220"/>
      <c r="G26" s="220"/>
      <c r="H26" s="220"/>
      <c r="I26" s="11"/>
      <c r="J26" s="198" t="s">
        <v>22</v>
      </c>
      <c r="K26" s="198"/>
      <c r="L26" s="198"/>
      <c r="M26" s="198"/>
      <c r="N26" s="198"/>
      <c r="O26" s="220"/>
      <c r="P26" s="220"/>
      <c r="Q26" s="220"/>
      <c r="R26" s="11"/>
      <c r="S26" s="11"/>
      <c r="T26" s="11"/>
      <c r="U26" s="11"/>
      <c r="V26" s="11"/>
      <c r="W26" s="11"/>
      <c r="X26" s="26"/>
    </row>
    <row r="27" spans="1:24" ht="12" customHeight="1">
      <c r="A27" s="2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6"/>
    </row>
    <row r="28" spans="1:24" ht="12" customHeight="1">
      <c r="A28" s="27"/>
      <c r="B28" s="185" t="s">
        <v>21</v>
      </c>
      <c r="C28" s="185"/>
      <c r="D28" s="185"/>
      <c r="E28" s="185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32" t="s">
        <v>11</v>
      </c>
      <c r="T28" s="197"/>
      <c r="U28" s="197"/>
      <c r="V28" s="197"/>
      <c r="W28" s="197"/>
      <c r="X28" s="26"/>
    </row>
    <row r="29" spans="1:24" ht="12" customHeight="1">
      <c r="A29" s="2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26"/>
    </row>
    <row r="30" spans="1:24" ht="12" customHeight="1">
      <c r="A30" s="27"/>
      <c r="B30" s="185" t="s">
        <v>23</v>
      </c>
      <c r="C30" s="185"/>
      <c r="D30" s="185"/>
      <c r="E30" s="185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R30" s="52" t="s">
        <v>12</v>
      </c>
      <c r="S30" s="197"/>
      <c r="T30" s="197"/>
      <c r="U30" s="197"/>
      <c r="V30" s="197"/>
      <c r="W30" s="197"/>
      <c r="X30" s="26"/>
    </row>
    <row r="31" spans="1:24" ht="12" customHeight="1">
      <c r="A31" s="2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26"/>
    </row>
    <row r="32" spans="1:24" ht="12" customHeight="1">
      <c r="A32" s="2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98" t="s">
        <v>6</v>
      </c>
      <c r="R32" s="198"/>
      <c r="S32" s="197"/>
      <c r="T32" s="197"/>
      <c r="U32" s="197"/>
      <c r="V32" s="197"/>
      <c r="W32" s="197"/>
      <c r="X32" s="26"/>
    </row>
    <row r="33" spans="1:24" ht="12" customHeight="1">
      <c r="A33" s="27"/>
      <c r="B33" s="44" t="s">
        <v>56</v>
      </c>
      <c r="C33" s="11"/>
      <c r="D33" s="53"/>
      <c r="E33" s="53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X33" s="26"/>
    </row>
    <row r="34" spans="1:24" ht="12" customHeight="1">
      <c r="A34" s="27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26"/>
    </row>
    <row r="35" spans="1:24" ht="12" customHeight="1">
      <c r="A35" s="27"/>
      <c r="B35" s="44" t="s">
        <v>57</v>
      </c>
      <c r="C35" s="11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Q35" s="198"/>
      <c r="R35" s="198"/>
      <c r="S35" s="54"/>
      <c r="T35" s="54"/>
      <c r="U35" s="54"/>
      <c r="V35" s="54"/>
      <c r="W35" s="54"/>
      <c r="X35" s="26"/>
    </row>
    <row r="36" spans="1:24" ht="12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26"/>
    </row>
    <row r="37" spans="1:24" ht="9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96"/>
    </row>
    <row r="38" spans="1:24" ht="10.5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6"/>
    </row>
    <row r="39" spans="1:24">
      <c r="A39" s="24" t="s">
        <v>13</v>
      </c>
      <c r="B39" s="181" t="s">
        <v>28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26"/>
    </row>
    <row r="40" spans="1:24" ht="3.75" customHeight="1">
      <c r="A40" s="27"/>
      <c r="B40" s="11"/>
      <c r="F40" s="218"/>
      <c r="G40" s="218"/>
      <c r="H40" s="218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26"/>
    </row>
    <row r="41" spans="1:24" ht="22.5" customHeight="1">
      <c r="A41" s="27"/>
      <c r="B41" s="182" t="s">
        <v>29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1"/>
      <c r="N41" s="183"/>
      <c r="O41" s="184"/>
      <c r="P41" s="11"/>
      <c r="Q41" s="25"/>
      <c r="R41" s="25"/>
      <c r="S41" s="25"/>
      <c r="T41" s="25"/>
      <c r="U41" s="25"/>
      <c r="V41" s="25"/>
      <c r="W41" s="11"/>
      <c r="X41" s="26"/>
    </row>
    <row r="42" spans="1:24" ht="15.75" customHeight="1">
      <c r="A42" s="27"/>
      <c r="B42" s="44"/>
      <c r="C42" s="45"/>
      <c r="D42" s="45"/>
      <c r="E42" s="45"/>
      <c r="F42" s="186"/>
      <c r="G42" s="186"/>
      <c r="H42" s="186"/>
      <c r="I42" s="44"/>
      <c r="J42" s="44"/>
      <c r="K42" s="44"/>
      <c r="L42" s="44"/>
      <c r="M42" s="11"/>
      <c r="N42" s="11"/>
      <c r="O42" s="11"/>
      <c r="P42" s="11"/>
      <c r="Q42" s="25"/>
      <c r="R42" s="25"/>
      <c r="S42" s="25"/>
      <c r="T42" s="25"/>
      <c r="U42" s="25"/>
      <c r="V42" s="25"/>
      <c r="W42" s="11"/>
      <c r="X42" s="26"/>
    </row>
    <row r="43" spans="1:24" ht="25.5" customHeight="1">
      <c r="A43" s="27"/>
      <c r="B43" s="182" t="s">
        <v>146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1"/>
      <c r="N43" s="183"/>
      <c r="O43" s="184"/>
      <c r="P43" s="11"/>
      <c r="Q43" s="25"/>
      <c r="R43" s="25"/>
      <c r="S43" s="25"/>
      <c r="T43" s="25"/>
      <c r="U43" s="25"/>
      <c r="V43" s="25"/>
      <c r="W43" s="11"/>
      <c r="X43" s="26"/>
    </row>
    <row r="44" spans="1:24" ht="14.25" customHeight="1">
      <c r="A44" s="27"/>
      <c r="B44" s="185"/>
      <c r="C44" s="185"/>
      <c r="D44" s="185"/>
      <c r="E44" s="185"/>
      <c r="F44" s="185"/>
      <c r="G44" s="185"/>
      <c r="H44" s="44"/>
      <c r="I44" s="44"/>
      <c r="J44" s="44"/>
      <c r="K44" s="44"/>
      <c r="L44" s="44"/>
      <c r="M44" s="11"/>
      <c r="N44" s="11"/>
      <c r="O44" s="11"/>
      <c r="P44" s="25"/>
      <c r="Q44" s="25"/>
      <c r="R44" s="25"/>
      <c r="S44" s="25"/>
      <c r="T44" s="25"/>
      <c r="U44" s="25"/>
      <c r="V44" s="25"/>
      <c r="W44" s="11"/>
      <c r="X44" s="26"/>
    </row>
    <row r="45" spans="1:24" ht="27.75" customHeight="1">
      <c r="A45" s="27"/>
      <c r="B45" s="182" t="s">
        <v>58</v>
      </c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1"/>
      <c r="N45" s="183"/>
      <c r="O45" s="184"/>
      <c r="P45" s="25"/>
      <c r="Q45" s="25"/>
      <c r="R45" s="25"/>
      <c r="S45" s="25"/>
      <c r="T45" s="25"/>
      <c r="U45" s="25"/>
      <c r="V45" s="25"/>
      <c r="W45" s="11"/>
      <c r="X45" s="26"/>
    </row>
    <row r="46" spans="1:24" ht="17.25" customHeight="1">
      <c r="A46" s="27"/>
      <c r="B46" s="181"/>
      <c r="C46" s="181"/>
      <c r="D46" s="181"/>
      <c r="E46" s="181"/>
      <c r="F46" s="181"/>
      <c r="G46" s="181"/>
      <c r="H46" s="11"/>
      <c r="I46" s="11"/>
      <c r="J46" s="11"/>
      <c r="K46" s="11"/>
      <c r="L46" s="11"/>
      <c r="M46" s="11"/>
      <c r="N46" s="11"/>
      <c r="O46" s="11"/>
      <c r="P46" s="25"/>
      <c r="Q46" s="25"/>
      <c r="R46" s="25"/>
      <c r="S46" s="25"/>
      <c r="T46" s="25"/>
      <c r="U46" s="25"/>
      <c r="V46" s="25"/>
      <c r="W46" s="11"/>
      <c r="X46" s="26"/>
    </row>
    <row r="47" spans="1:24" ht="9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</sheetData>
  <mergeCells count="57">
    <mergeCell ref="O24:W24"/>
    <mergeCell ref="E24:I24"/>
    <mergeCell ref="J24:N24"/>
    <mergeCell ref="T28:W28"/>
    <mergeCell ref="F33:O33"/>
    <mergeCell ref="Q32:R32"/>
    <mergeCell ref="S30:W30"/>
    <mergeCell ref="B28:E28"/>
    <mergeCell ref="B30:E30"/>
    <mergeCell ref="B26:E26"/>
    <mergeCell ref="F26:H26"/>
    <mergeCell ref="O26:Q26"/>
    <mergeCell ref="J26:N26"/>
    <mergeCell ref="B24:D24"/>
    <mergeCell ref="F40:H40"/>
    <mergeCell ref="S32:W32"/>
    <mergeCell ref="D35:O35"/>
    <mergeCell ref="F30:P30"/>
    <mergeCell ref="F28:R28"/>
    <mergeCell ref="B39:L39"/>
    <mergeCell ref="Q35:R35"/>
    <mergeCell ref="E1:X1"/>
    <mergeCell ref="Q16:R16"/>
    <mergeCell ref="S16:W16"/>
    <mergeCell ref="S22:W22"/>
    <mergeCell ref="U8:W8"/>
    <mergeCell ref="E10:O10"/>
    <mergeCell ref="E8:O8"/>
    <mergeCell ref="D20:E20"/>
    <mergeCell ref="G20:H20"/>
    <mergeCell ref="L20:R20"/>
    <mergeCell ref="E22:I22"/>
    <mergeCell ref="A2:D2"/>
    <mergeCell ref="A5:D5"/>
    <mergeCell ref="A8:D8"/>
    <mergeCell ref="A3:D3"/>
    <mergeCell ref="E18:W18"/>
    <mergeCell ref="E3:X5"/>
    <mergeCell ref="B22:D22"/>
    <mergeCell ref="U10:W10"/>
    <mergeCell ref="B7:D7"/>
    <mergeCell ref="A6:D6"/>
    <mergeCell ref="F16:P16"/>
    <mergeCell ref="N22:R22"/>
    <mergeCell ref="K22:L22"/>
    <mergeCell ref="B18:D18"/>
    <mergeCell ref="B20:C20"/>
    <mergeCell ref="T20:W20"/>
    <mergeCell ref="B46:G46"/>
    <mergeCell ref="B45:L45"/>
    <mergeCell ref="N45:O45"/>
    <mergeCell ref="B41:L41"/>
    <mergeCell ref="B43:L43"/>
    <mergeCell ref="N41:O41"/>
    <mergeCell ref="B44:G44"/>
    <mergeCell ref="N43:O43"/>
    <mergeCell ref="F42:H42"/>
  </mergeCells>
  <phoneticPr fontId="0" type="noConversion"/>
  <printOptions horizontalCentered="1"/>
  <pageMargins left="0.35433070866141736" right="0.15748031496062992" top="0.55118110236220474" bottom="7.874015748031496E-2" header="0.70866141732283472" footer="0.39370078740157483"/>
  <pageSetup paperSize="9" orientation="portrait" r:id="rId1"/>
  <headerFooter alignWithMargins="0">
    <oddFooter>&amp;L&amp;6Mod. IEFP 9835 680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F865-6BED-49DF-8462-63BF38936EBB}">
  <dimension ref="A1:XEB155"/>
  <sheetViews>
    <sheetView showGridLines="0" workbookViewId="0">
      <selection activeCell="E22" sqref="E22:J22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181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H11:J11"/>
    <mergeCell ref="M11:O11"/>
    <mergeCell ref="A1:C6"/>
    <mergeCell ref="D1:M3"/>
    <mergeCell ref="N1:O6"/>
    <mergeCell ref="D4:K6"/>
    <mergeCell ref="M4:M6"/>
    <mergeCell ref="A7:O7"/>
    <mergeCell ref="A8:G8"/>
    <mergeCell ref="H8:N8"/>
    <mergeCell ref="A10:G10"/>
    <mergeCell ref="H10:K10"/>
    <mergeCell ref="M10:N10"/>
    <mergeCell ref="A19:D20"/>
    <mergeCell ref="E19:J20"/>
    <mergeCell ref="K19:L20"/>
    <mergeCell ref="M19:O19"/>
    <mergeCell ref="N20:O20"/>
    <mergeCell ref="A14:G14"/>
    <mergeCell ref="H14:K14"/>
    <mergeCell ref="A15:F15"/>
    <mergeCell ref="A17:O17"/>
    <mergeCell ref="A18:O18"/>
    <mergeCell ref="A21:D21"/>
    <mergeCell ref="E21:J21"/>
    <mergeCell ref="K21:L21"/>
    <mergeCell ref="N21:O21"/>
    <mergeCell ref="A22:D22"/>
    <mergeCell ref="E22:J22"/>
    <mergeCell ref="K22:L22"/>
    <mergeCell ref="N22:O22"/>
    <mergeCell ref="A23:D23"/>
    <mergeCell ref="E23:J23"/>
    <mergeCell ref="K23:L23"/>
    <mergeCell ref="N23:O23"/>
    <mergeCell ref="A24:D24"/>
    <mergeCell ref="E24:J24"/>
    <mergeCell ref="K24:L24"/>
    <mergeCell ref="N24:O24"/>
    <mergeCell ref="A25:D25"/>
    <mergeCell ref="E25:J25"/>
    <mergeCell ref="K25:L25"/>
    <mergeCell ref="N25:O25"/>
    <mergeCell ref="A26:D26"/>
    <mergeCell ref="E26:J26"/>
    <mergeCell ref="K26:L26"/>
    <mergeCell ref="N26:O26"/>
    <mergeCell ref="A27:D27"/>
    <mergeCell ref="E27:J27"/>
    <mergeCell ref="K27:L27"/>
    <mergeCell ref="N27:O27"/>
    <mergeCell ref="A28:D28"/>
    <mergeCell ref="E28:J28"/>
    <mergeCell ref="K28:L28"/>
    <mergeCell ref="N28:O28"/>
    <mergeCell ref="A29:D29"/>
    <mergeCell ref="E29:J29"/>
    <mergeCell ref="K29:L29"/>
    <mergeCell ref="N29:O29"/>
    <mergeCell ref="A30:J30"/>
    <mergeCell ref="K30:L30"/>
    <mergeCell ref="N30:O30"/>
    <mergeCell ref="N31:O31"/>
    <mergeCell ref="N32:O32"/>
    <mergeCell ref="A33:O33"/>
    <mergeCell ref="N34:O34"/>
    <mergeCell ref="A35:O40"/>
  </mergeCells>
  <dataValidations count="4">
    <dataValidation type="list" allowBlank="1" showInputMessage="1" showErrorMessage="1" sqref="O10 L10" xr:uid="{CE08805C-BB1D-4521-BA95-0FD7DBBAE36C}">
      <formula1>$Q$10</formula1>
    </dataValidation>
    <dataValidation type="list" allowBlank="1" showInputMessage="1" showErrorMessage="1" sqref="M12" xr:uid="{CBCAE97B-8C1D-4FB3-B126-4A6DD4744BEC}">
      <formula1>$CK$2:$CK$3</formula1>
    </dataValidation>
    <dataValidation type="list" allowBlank="1" showInputMessage="1" showErrorMessage="1" sqref="G12" xr:uid="{0536BD3F-E4B2-4960-9515-83B2FB4C9C1C}">
      <formula1>$CI$2:$CI$4</formula1>
    </dataValidation>
    <dataValidation type="list" allowBlank="1" showInputMessage="1" showErrorMessage="1" sqref="H8:N8" xr:uid="{DA34BD6E-66F7-470D-96E5-5EDBE3FAEE7E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BC66-8758-4D1B-8D9D-E364A686E19A}">
  <dimension ref="A1:XEB155"/>
  <sheetViews>
    <sheetView showGridLines="0" topLeftCell="A14" workbookViewId="0">
      <selection activeCell="K23" sqref="K23:L23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180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>
        <v>1200</v>
      </c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>
        <v>1200</v>
      </c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2400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H11:J11"/>
    <mergeCell ref="M11:O11"/>
    <mergeCell ref="A1:C6"/>
    <mergeCell ref="D1:M3"/>
    <mergeCell ref="N1:O6"/>
    <mergeCell ref="D4:K6"/>
    <mergeCell ref="M4:M6"/>
    <mergeCell ref="A7:O7"/>
    <mergeCell ref="A8:G8"/>
    <mergeCell ref="H8:N8"/>
    <mergeCell ref="A10:G10"/>
    <mergeCell ref="H10:K10"/>
    <mergeCell ref="M10:N10"/>
    <mergeCell ref="A19:D20"/>
    <mergeCell ref="E19:J20"/>
    <mergeCell ref="K19:L20"/>
    <mergeCell ref="M19:O19"/>
    <mergeCell ref="N20:O20"/>
    <mergeCell ref="A14:G14"/>
    <mergeCell ref="H14:K14"/>
    <mergeCell ref="A15:F15"/>
    <mergeCell ref="A17:O17"/>
    <mergeCell ref="A18:O18"/>
    <mergeCell ref="A21:D21"/>
    <mergeCell ref="E21:J21"/>
    <mergeCell ref="K21:L21"/>
    <mergeCell ref="N21:O21"/>
    <mergeCell ref="A22:D22"/>
    <mergeCell ref="E22:J22"/>
    <mergeCell ref="K22:L22"/>
    <mergeCell ref="N22:O22"/>
    <mergeCell ref="A23:D23"/>
    <mergeCell ref="E23:J23"/>
    <mergeCell ref="K23:L23"/>
    <mergeCell ref="N23:O23"/>
    <mergeCell ref="A24:D24"/>
    <mergeCell ref="E24:J24"/>
    <mergeCell ref="K24:L24"/>
    <mergeCell ref="N24:O24"/>
    <mergeCell ref="A25:D25"/>
    <mergeCell ref="E25:J25"/>
    <mergeCell ref="K25:L25"/>
    <mergeCell ref="N25:O25"/>
    <mergeCell ref="A26:D26"/>
    <mergeCell ref="E26:J26"/>
    <mergeCell ref="K26:L26"/>
    <mergeCell ref="N26:O26"/>
    <mergeCell ref="A27:D27"/>
    <mergeCell ref="E27:J27"/>
    <mergeCell ref="K27:L27"/>
    <mergeCell ref="N27:O27"/>
    <mergeCell ref="A28:D28"/>
    <mergeCell ref="E28:J28"/>
    <mergeCell ref="K28:L28"/>
    <mergeCell ref="N28:O28"/>
    <mergeCell ref="A29:D29"/>
    <mergeCell ref="E29:J29"/>
    <mergeCell ref="K29:L29"/>
    <mergeCell ref="N29:O29"/>
    <mergeCell ref="A30:J30"/>
    <mergeCell ref="K30:L30"/>
    <mergeCell ref="N30:O30"/>
    <mergeCell ref="N31:O31"/>
    <mergeCell ref="N32:O32"/>
    <mergeCell ref="A33:O33"/>
    <mergeCell ref="N34:O34"/>
    <mergeCell ref="A35:O40"/>
  </mergeCells>
  <dataValidations count="4">
    <dataValidation type="list" allowBlank="1" showInputMessage="1" showErrorMessage="1" sqref="H8:N8" xr:uid="{6C7A9F70-83ED-43B2-BAC4-2FC524B7BE87}">
      <formula1>$A$101:$A$131</formula1>
    </dataValidation>
    <dataValidation type="list" allowBlank="1" showInputMessage="1" showErrorMessage="1" sqref="G12" xr:uid="{86D8955A-D1BE-4DD1-A135-358251D97A75}">
      <formula1>$CI$2:$CI$4</formula1>
    </dataValidation>
    <dataValidation type="list" allowBlank="1" showInputMessage="1" showErrorMessage="1" sqref="M12" xr:uid="{FF903402-CDFC-4EDF-95A9-448010C93192}">
      <formula1>$CK$2:$CK$3</formula1>
    </dataValidation>
    <dataValidation type="list" allowBlank="1" showInputMessage="1" showErrorMessage="1" sqref="O10 L10" xr:uid="{AE3250BB-48FB-4150-91D2-745241C70ED5}">
      <formula1>$Q$10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9E3B-31AD-4114-8E48-242FF9965BA4}">
  <dimension ref="A1:XEO420"/>
  <sheetViews>
    <sheetView showGridLines="0" zoomScaleNormal="100" zoomScaleSheetLayoutView="100" workbookViewId="0"/>
  </sheetViews>
  <sheetFormatPr defaultRowHeight="10.199999999999999"/>
  <cols>
    <col min="1" max="7" width="4.44140625" style="50" customWidth="1"/>
    <col min="8" max="8" width="2.5546875" style="50" customWidth="1"/>
    <col min="9" max="9" width="3" style="50" customWidth="1"/>
    <col min="10" max="10" width="4.44140625" style="50" customWidth="1"/>
    <col min="11" max="11" width="3.6640625" style="50" customWidth="1"/>
    <col min="12" max="12" width="7.6640625" style="50" customWidth="1"/>
    <col min="13" max="13" width="0.6640625" style="50" hidden="1" customWidth="1"/>
    <col min="14" max="14" width="4" style="50" hidden="1" customWidth="1"/>
    <col min="15" max="15" width="11.88671875" style="50" customWidth="1"/>
    <col min="16" max="16" width="8.21875" style="50" customWidth="1"/>
    <col min="17" max="17" width="6.88671875" style="50" customWidth="1"/>
    <col min="18" max="18" width="14.6640625" style="50" customWidth="1"/>
    <col min="19" max="19" width="11.33203125" style="50" customWidth="1"/>
    <col min="20" max="20" width="10.44140625" style="50" customWidth="1"/>
    <col min="21" max="21" width="17.5546875" style="50" customWidth="1"/>
    <col min="22" max="22" width="13.88671875" style="50" customWidth="1"/>
    <col min="23" max="23" width="12.44140625" style="50" customWidth="1"/>
    <col min="24" max="27" width="10.88671875" style="50" customWidth="1"/>
    <col min="28" max="28" width="16.6640625" style="50" customWidth="1"/>
    <col min="29" max="29" width="3" style="50" customWidth="1"/>
    <col min="30" max="30" width="13.88671875" style="50" customWidth="1"/>
    <col min="31" max="32" width="2.5546875" style="50" customWidth="1"/>
    <col min="33" max="33" width="18.44140625" style="50" customWidth="1"/>
    <col min="34" max="83" width="2.5546875" style="50" customWidth="1"/>
    <col min="84" max="1936" width="9.109375" style="50"/>
    <col min="1937" max="1937" width="17.44140625" style="50" customWidth="1"/>
    <col min="1938" max="16347" width="9.109375" style="50"/>
    <col min="16348" max="16348" width="6.88671875" style="50" customWidth="1"/>
    <col min="16349" max="16362" width="9.109375" style="50"/>
    <col min="16363" max="16366" width="9.109375" style="50" customWidth="1"/>
    <col min="16367" max="16367" width="27.33203125" style="50" customWidth="1"/>
    <col min="16368" max="16369" width="9.109375" style="50"/>
    <col min="16370" max="16384" width="9.109375" style="50" customWidth="1"/>
  </cols>
  <sheetData>
    <row r="1" spans="1:37 1937:1937 16367:16369" ht="16.95" customHeight="1">
      <c r="A1" s="106"/>
      <c r="B1" s="107"/>
      <c r="C1" s="107"/>
      <c r="D1" s="107"/>
      <c r="E1" s="107"/>
      <c r="F1" s="107"/>
      <c r="G1" s="108"/>
      <c r="H1" s="329" t="s">
        <v>31</v>
      </c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1"/>
      <c r="X1" s="330"/>
      <c r="Y1" s="330"/>
      <c r="Z1" s="330"/>
      <c r="AA1" s="330"/>
      <c r="AB1" s="109"/>
      <c r="XEM1" s="50" t="s">
        <v>80</v>
      </c>
      <c r="XEO1" s="50" t="s">
        <v>61</v>
      </c>
    </row>
    <row r="2" spans="1:37 1937:1937 16367:16369" ht="16.2" customHeight="1">
      <c r="A2" s="110"/>
      <c r="G2" s="111"/>
      <c r="H2" s="332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112"/>
      <c r="XEM2" s="50" t="s">
        <v>81</v>
      </c>
      <c r="XEO2" s="50" t="s">
        <v>62</v>
      </c>
    </row>
    <row r="3" spans="1:37 1937:1937 16367:16369" ht="42.75" customHeight="1">
      <c r="A3" s="110"/>
      <c r="G3" s="111"/>
      <c r="H3" s="334" t="s">
        <v>164</v>
      </c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113"/>
      <c r="XEO3" s="50" t="s">
        <v>61</v>
      </c>
    </row>
    <row r="4" spans="1:37 1937:1937 16367:16369" ht="23.25" customHeight="1">
      <c r="A4" s="110"/>
      <c r="G4" s="111"/>
      <c r="H4" s="334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113"/>
      <c r="XEM4" s="50" t="s">
        <v>63</v>
      </c>
      <c r="XEO4" s="50" t="s">
        <v>62</v>
      </c>
    </row>
    <row r="5" spans="1:37 1937:1937 16367:16369" s="51" customFormat="1" ht="21" customHeight="1">
      <c r="A5" s="312"/>
      <c r="B5" s="313"/>
      <c r="C5" s="313"/>
      <c r="D5" s="313"/>
      <c r="E5" s="313"/>
      <c r="F5" s="313"/>
      <c r="G5" s="314"/>
      <c r="H5" s="336" t="s">
        <v>59</v>
      </c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114"/>
      <c r="AC5" s="50"/>
      <c r="AD5" s="50"/>
      <c r="AE5" s="50"/>
      <c r="AF5" s="50"/>
      <c r="AG5" s="50"/>
      <c r="AH5" s="50"/>
      <c r="BVM5" s="115"/>
      <c r="XEM5" s="50" t="s">
        <v>64</v>
      </c>
    </row>
    <row r="6" spans="1:37 1937:1937 16367:16369" ht="5.25" customHeight="1">
      <c r="A6" s="116"/>
      <c r="B6" s="117"/>
      <c r="C6" s="117"/>
      <c r="D6" s="117"/>
      <c r="E6" s="117"/>
      <c r="F6" s="117"/>
      <c r="G6" s="118"/>
      <c r="H6" s="338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119"/>
      <c r="BVM6" s="115"/>
    </row>
    <row r="7" spans="1:37 1937:1937 16367:16369" s="122" customFormat="1" ht="15" customHeight="1">
      <c r="A7" s="10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80"/>
      <c r="X7" s="172"/>
      <c r="Y7" s="172"/>
      <c r="Z7" s="175"/>
      <c r="AA7" s="175"/>
      <c r="AB7" s="120"/>
      <c r="AC7" s="50"/>
      <c r="AD7" s="50"/>
      <c r="AE7" s="50"/>
      <c r="AF7" s="50"/>
      <c r="AG7" s="315"/>
      <c r="AH7" s="315"/>
      <c r="AI7" s="121"/>
      <c r="AJ7" s="121"/>
      <c r="AK7" s="50"/>
      <c r="BVM7" s="115"/>
      <c r="XEM7" s="122" t="s">
        <v>65</v>
      </c>
    </row>
    <row r="8" spans="1:37 1937:1937 16367:16369" s="124" customFormat="1" ht="12" customHeight="1">
      <c r="A8" s="123"/>
      <c r="B8" s="316" t="s">
        <v>32</v>
      </c>
      <c r="C8" s="316"/>
      <c r="D8" s="316"/>
      <c r="E8" s="316"/>
      <c r="F8" s="316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T8" s="318"/>
      <c r="U8" s="318"/>
      <c r="V8" s="318"/>
      <c r="W8" s="176"/>
      <c r="X8" s="178" t="s">
        <v>5</v>
      </c>
      <c r="Y8" s="177"/>
      <c r="Z8" s="177"/>
      <c r="AB8" s="125"/>
      <c r="AC8" s="126"/>
      <c r="AD8" s="127"/>
      <c r="AE8" s="126"/>
      <c r="AG8" s="315"/>
      <c r="AH8" s="315"/>
      <c r="AI8" s="128"/>
      <c r="AJ8" s="128"/>
      <c r="BVM8" s="115"/>
      <c r="XEM8" s="50" t="s">
        <v>66</v>
      </c>
      <c r="XEO8" s="124" t="s">
        <v>167</v>
      </c>
    </row>
    <row r="9" spans="1:37 1937:1937 16367:16369" s="124" customFormat="1" ht="12" customHeight="1">
      <c r="A9" s="123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T9" s="126"/>
      <c r="U9" s="130"/>
      <c r="V9" s="126"/>
      <c r="W9" s="126"/>
      <c r="X9" s="126"/>
      <c r="Y9" s="126"/>
      <c r="Z9" s="126"/>
      <c r="AA9" s="126"/>
      <c r="AB9" s="131"/>
      <c r="AC9" s="126"/>
      <c r="AD9" s="127"/>
      <c r="AE9" s="126"/>
      <c r="AG9" s="315"/>
      <c r="AH9" s="315"/>
      <c r="AI9" s="128"/>
      <c r="AJ9" s="128"/>
      <c r="BVM9" s="115"/>
      <c r="XEM9" s="50" t="s">
        <v>67</v>
      </c>
      <c r="XEO9" s="124" t="s">
        <v>168</v>
      </c>
    </row>
    <row r="10" spans="1:37 1937:1937 16367:16369" ht="15.75" customHeight="1">
      <c r="A10" s="324"/>
      <c r="B10" s="325"/>
      <c r="C10" s="325"/>
      <c r="D10" s="325"/>
      <c r="E10" s="325"/>
      <c r="F10" s="325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73"/>
      <c r="Y10" s="173"/>
      <c r="Z10" s="173"/>
      <c r="AA10" s="117"/>
      <c r="AB10" s="132"/>
      <c r="AG10" s="315"/>
      <c r="AH10" s="315"/>
      <c r="AI10" s="121"/>
      <c r="AJ10" s="121"/>
      <c r="XEM10" s="50" t="s">
        <v>68</v>
      </c>
      <c r="XEO10" s="124" t="s">
        <v>169</v>
      </c>
    </row>
    <row r="11" spans="1:37 1937:1937 16367:16369" s="133" customFormat="1" ht="15" customHeight="1">
      <c r="A11" s="320" t="s">
        <v>97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19" t="s">
        <v>33</v>
      </c>
      <c r="P11" s="319" t="s">
        <v>34</v>
      </c>
      <c r="Q11" s="319" t="s">
        <v>35</v>
      </c>
      <c r="R11" s="323" t="s">
        <v>37</v>
      </c>
      <c r="S11" s="319" t="s">
        <v>36</v>
      </c>
      <c r="T11" s="319" t="s">
        <v>53</v>
      </c>
      <c r="U11" s="319" t="s">
        <v>166</v>
      </c>
      <c r="V11" s="319" t="s">
        <v>142</v>
      </c>
      <c r="W11" s="308" t="s">
        <v>190</v>
      </c>
      <c r="X11" s="308" t="s">
        <v>191</v>
      </c>
      <c r="Y11" s="308" t="s">
        <v>184</v>
      </c>
      <c r="Z11" s="308" t="s">
        <v>165</v>
      </c>
      <c r="AA11" s="308" t="s">
        <v>185</v>
      </c>
      <c r="AB11" s="308" t="s">
        <v>187</v>
      </c>
      <c r="AC11" s="110"/>
      <c r="AD11" s="50"/>
      <c r="AE11" s="50"/>
      <c r="XEM11" s="133" t="s">
        <v>69</v>
      </c>
      <c r="XEO11" s="124" t="s">
        <v>170</v>
      </c>
    </row>
    <row r="12" spans="1:37 1937:1937 16367:16369" s="133" customFormat="1" ht="24.75" customHeight="1">
      <c r="A12" s="320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19"/>
      <c r="P12" s="319"/>
      <c r="Q12" s="319"/>
      <c r="R12" s="309"/>
      <c r="S12" s="319"/>
      <c r="T12" s="319"/>
      <c r="U12" s="309"/>
      <c r="V12" s="319"/>
      <c r="W12" s="309"/>
      <c r="X12" s="309"/>
      <c r="Y12" s="309"/>
      <c r="Z12" s="309"/>
      <c r="AA12" s="309"/>
      <c r="AB12" s="309"/>
      <c r="AC12" s="110"/>
      <c r="AD12" s="50"/>
      <c r="AE12" s="50"/>
      <c r="XEM12" s="133" t="s">
        <v>70</v>
      </c>
      <c r="XEO12" s="124" t="s">
        <v>171</v>
      </c>
    </row>
    <row r="13" spans="1:37 1937:1937 16367:16369" s="133" customFormat="1" ht="24.75" customHeight="1">
      <c r="A13" s="321"/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2"/>
      <c r="P13" s="322"/>
      <c r="Q13" s="322"/>
      <c r="R13" s="310"/>
      <c r="S13" s="322"/>
      <c r="T13" s="319"/>
      <c r="U13" s="310"/>
      <c r="V13" s="319"/>
      <c r="W13" s="310"/>
      <c r="X13" s="310"/>
      <c r="Y13" s="310"/>
      <c r="Z13" s="310"/>
      <c r="AA13" s="310"/>
      <c r="AB13" s="310"/>
      <c r="AC13" s="110"/>
      <c r="AD13" s="50"/>
      <c r="AE13" s="50"/>
      <c r="XEM13" s="133" t="s">
        <v>71</v>
      </c>
      <c r="XEO13" s="124" t="s">
        <v>172</v>
      </c>
    </row>
    <row r="14" spans="1:37 1937:1937 16367:16369" s="138" customFormat="1" ht="18" customHeight="1">
      <c r="A14" s="311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105"/>
      <c r="P14" s="105"/>
      <c r="Q14" s="100"/>
      <c r="R14" s="100"/>
      <c r="S14" s="100"/>
      <c r="T14" s="100"/>
      <c r="U14" s="103"/>
      <c r="V14" s="134">
        <f>IF(U14="Plano Formação-Grupo 1",'Plano formação-Grupo 1'!$K$30,IF(U14="Plano Formação-Grupo 2",'Plano formação-Grupo 2'!$K$30,IF(U14="Plano Formação-Grupo 3",'Plano formação-Grupo 3'!$K$30,IF(U14="Plano Formação-Grupo 4",'Plano formação-Grupo 4'!$K$30,IF(U14="Plano Formação-Grupo 5",'Plano formação-Grupo 5'!$K$30,IF(U14="Plano Formação-Grupo 6",'Plano formação-Grupo 6'!$K$30,IF(U14="Plano Formação-Grupo 7",'Plano formação-Grupo 7'!$K$30,IF(U14="Plano Formação-Grupo 8",'Plano formação-Grupo 8'!$K$30,IF(U14="Plano Formação-Grupo 9",'Plano formação-Grupo 9'!$K$30,IF(U14="Plano Formação-Grupo 10",'Plano formação-Grupo 10'!$K$30,0))))))))))</f>
        <v>0</v>
      </c>
      <c r="W14" s="179"/>
      <c r="X14" s="174"/>
      <c r="Y14" s="174" t="e">
        <f t="shared" ref="Y14:Y77" si="0">ROUND(+V14/X14,0)</f>
        <v>#DIV/0!</v>
      </c>
      <c r="Z14" s="135">
        <f>IF(V14&gt;=50,(30%*537.13*W14),(0))</f>
        <v>0</v>
      </c>
      <c r="AA14" s="135">
        <f>IF(X14&gt;=3,+Y14*6.15,0)</f>
        <v>0</v>
      </c>
      <c r="AB14" s="135">
        <f>+Z14+AA14</f>
        <v>0</v>
      </c>
      <c r="AC14" s="136"/>
      <c r="AD14" s="137"/>
      <c r="XEM14" s="50" t="s">
        <v>72</v>
      </c>
      <c r="XEO14" s="124" t="s">
        <v>173</v>
      </c>
    </row>
    <row r="15" spans="1:37 1937:1937 16367:16369" s="138" customFormat="1" ht="18" customHeight="1">
      <c r="A15" s="311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105"/>
      <c r="P15" s="105"/>
      <c r="Q15" s="100"/>
      <c r="R15" s="100"/>
      <c r="S15" s="100"/>
      <c r="T15" s="100"/>
      <c r="U15" s="103"/>
      <c r="V15" s="134">
        <f>IF(U15="Plano Formação-Grupo 1",'Plano formação-Grupo 1'!$K$30,IF(U15="Plano Formação-Grupo 2",'Plano formação-Grupo 2'!$K$30,IF(U15="Plano Formação-Grupo 3",'Plano formação-Grupo 3'!$K$30,IF(U15="Plano Formação-Grupo 4",'Plano formação-Grupo 4'!$K$30,IF(U15="Plano Formação-Grupo 5",'Plano formação-Grupo 5'!$K$30,IF(U15="Plano Formação-Grupo 6",'Plano formação-Grupo 6'!$K$30,IF(U15="Plano Formação-Grupo 7",'Plano formação-Grupo 7'!$K$30,IF(U15="Plano Formação-Grupo 8",'Plano formação-Grupo 8'!$K$30,IF(U15="Plano Formação-Grupo 9",'Plano formação-Grupo 9'!$K$30,IF(U15="Plano Formação-Grupo 10",'Plano formação-Grupo 10'!$K$30,0))))))))))</f>
        <v>0</v>
      </c>
      <c r="W15" s="179"/>
      <c r="X15" s="174"/>
      <c r="Y15" s="174" t="e">
        <f t="shared" si="0"/>
        <v>#DIV/0!</v>
      </c>
      <c r="Z15" s="135">
        <f t="shared" ref="Z15:Z78" si="1">IF(V15&gt;=50,(30%*537.13*W15),(0))</f>
        <v>0</v>
      </c>
      <c r="AA15" s="135">
        <f t="shared" ref="AA15:AA78" si="2">IF(X15&gt;=3,+Y15*6.15,0)</f>
        <v>0</v>
      </c>
      <c r="AB15" s="135">
        <f t="shared" ref="AB15:AB78" si="3">+Z15+AA15</f>
        <v>0</v>
      </c>
      <c r="AC15" s="136"/>
      <c r="AD15" s="139"/>
      <c r="XEM15" s="50" t="s">
        <v>73</v>
      </c>
      <c r="XEO15" s="124" t="s">
        <v>174</v>
      </c>
    </row>
    <row r="16" spans="1:37 1937:1937 16367:16369" s="138" customFormat="1" ht="18" customHeight="1">
      <c r="A16" s="311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105"/>
      <c r="P16" s="105"/>
      <c r="Q16" s="100"/>
      <c r="R16" s="100"/>
      <c r="S16" s="100"/>
      <c r="T16" s="100"/>
      <c r="U16" s="103"/>
      <c r="V16" s="134">
        <f>IF(U16="Plano Formação-Grupo 1",'Plano formação-Grupo 1'!$K$30,IF(U16="Plano Formação-Grupo 2",'Plano formação-Grupo 2'!$K$30,IF(U16="Plano Formação-Grupo 3",'Plano formação-Grupo 3'!$K$30,IF(U16="Plano Formação-Grupo 4",'Plano formação-Grupo 4'!$K$30,IF(U16="Plano Formação-Grupo 5",'Plano formação-Grupo 5'!$K$30,IF(U16="Plano Formação-Grupo 6",'Plano formação-Grupo 6'!$K$30,IF(U16="Plano Formação-Grupo 7",'Plano formação-Grupo 7'!$K$30,IF(U16="Plano Formação-Grupo 8",'Plano formação-Grupo 8'!$K$30,IF(U16="Plano Formação-Grupo 9",'Plano formação-Grupo 9'!$K$30,IF(U16="Plano Formação-Grupo 10",'Plano formação-Grupo 10'!$K$30,0))))))))))</f>
        <v>0</v>
      </c>
      <c r="W16" s="179"/>
      <c r="X16" s="174"/>
      <c r="Y16" s="174" t="e">
        <f t="shared" si="0"/>
        <v>#DIV/0!</v>
      </c>
      <c r="Z16" s="135">
        <f t="shared" si="1"/>
        <v>0</v>
      </c>
      <c r="AA16" s="135">
        <f t="shared" si="2"/>
        <v>0</v>
      </c>
      <c r="AB16" s="135">
        <f t="shared" si="3"/>
        <v>0</v>
      </c>
      <c r="AC16" s="136"/>
      <c r="AD16" s="139"/>
      <c r="XEM16" s="50" t="s">
        <v>74</v>
      </c>
      <c r="XEO16" s="124" t="s">
        <v>175</v>
      </c>
    </row>
    <row r="17" spans="1:33 16367:16369" s="138" customFormat="1" ht="18" customHeight="1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105"/>
      <c r="P17" s="105"/>
      <c r="Q17" s="100"/>
      <c r="R17" s="100"/>
      <c r="S17" s="100"/>
      <c r="T17" s="100"/>
      <c r="U17" s="103"/>
      <c r="V17" s="134">
        <f>IF(U17="Plano Formação-Grupo 1",'Plano formação-Grupo 1'!$K$30,IF(U17="Plano Formação-Grupo 2",'Plano formação-Grupo 2'!$K$30,IF(U17="Plano Formação-Grupo 3",'Plano formação-Grupo 3'!$K$30,IF(U17="Plano Formação-Grupo 4",'Plano formação-Grupo 4'!$K$30,IF(U17="Plano Formação-Grupo 5",'Plano formação-Grupo 5'!$K$30,IF(U17="Plano Formação-Grupo 6",'Plano formação-Grupo 6'!$K$30,IF(U17="Plano Formação-Grupo 7",'Plano formação-Grupo 7'!$K$30,IF(U17="Plano Formação-Grupo 8",'Plano formação-Grupo 8'!$K$30,IF(U17="Plano Formação-Grupo 9",'Plano formação-Grupo 9'!$K$30,IF(U17="Plano Formação-Grupo 10",'Plano formação-Grupo 10'!$K$30,0))))))))))</f>
        <v>0</v>
      </c>
      <c r="W17" s="179"/>
      <c r="X17" s="174"/>
      <c r="Y17" s="174" t="e">
        <f t="shared" si="0"/>
        <v>#DIV/0!</v>
      </c>
      <c r="Z17" s="135">
        <f t="shared" si="1"/>
        <v>0</v>
      </c>
      <c r="AA17" s="135">
        <f t="shared" si="2"/>
        <v>0</v>
      </c>
      <c r="AB17" s="135">
        <f t="shared" si="3"/>
        <v>0</v>
      </c>
      <c r="AC17" s="136"/>
      <c r="AD17" s="139"/>
      <c r="AG17" s="140"/>
      <c r="XEM17" s="50" t="s">
        <v>75</v>
      </c>
      <c r="XEO17" s="124" t="s">
        <v>176</v>
      </c>
    </row>
    <row r="18" spans="1:33 16367:16369" s="138" customFormat="1" ht="18" customHeight="1">
      <c r="A18" s="311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105"/>
      <c r="P18" s="105"/>
      <c r="Q18" s="100"/>
      <c r="R18" s="100"/>
      <c r="S18" s="100"/>
      <c r="T18" s="100"/>
      <c r="U18" s="103"/>
      <c r="V18" s="134">
        <f>IF(U18="Plano Formação-Grupo 1",'Plano formação-Grupo 1'!$K$30,IF(U18="Plano Formação-Grupo 2",'Plano formação-Grupo 2'!$K$30,IF(U18="Plano Formação-Grupo 3",'Plano formação-Grupo 3'!$K$30,IF(U18="Plano Formação-Grupo 4",'Plano formação-Grupo 4'!$K$30,IF(U18="Plano Formação-Grupo 5",'Plano formação-Grupo 5'!$K$30,IF(U18="Plano Formação-Grupo 6",'Plano formação-Grupo 6'!$K$30,IF(U18="Plano Formação-Grupo 7",'Plano formação-Grupo 7'!$K$30,IF(U18="Plano Formação-Grupo 8",'Plano formação-Grupo 8'!$K$30,IF(U18="Plano Formação-Grupo 9",'Plano formação-Grupo 9'!$K$30,IF(U18="Plano Formação-Grupo 10",'Plano formação-Grupo 10'!$K$30,0))))))))))</f>
        <v>0</v>
      </c>
      <c r="W18" s="179"/>
      <c r="X18" s="174"/>
      <c r="Y18" s="174" t="e">
        <f t="shared" si="0"/>
        <v>#DIV/0!</v>
      </c>
      <c r="Z18" s="135">
        <f t="shared" si="1"/>
        <v>0</v>
      </c>
      <c r="AA18" s="135">
        <f t="shared" si="2"/>
        <v>0</v>
      </c>
      <c r="AB18" s="135">
        <f t="shared" si="3"/>
        <v>0</v>
      </c>
      <c r="AC18" s="136"/>
      <c r="AD18" s="139"/>
      <c r="XEM18" s="50" t="s">
        <v>76</v>
      </c>
    </row>
    <row r="19" spans="1:33 16367:16369" s="138" customFormat="1" ht="18" customHeight="1">
      <c r="A19" s="311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105"/>
      <c r="P19" s="105"/>
      <c r="Q19" s="100"/>
      <c r="R19" s="100"/>
      <c r="S19" s="100"/>
      <c r="T19" s="100"/>
      <c r="U19" s="103"/>
      <c r="V19" s="134">
        <f>IF(U19="Plano Formação-Grupo 1",'Plano formação-Grupo 1'!$K$30,IF(U19="Plano Formação-Grupo 2",'Plano formação-Grupo 2'!$K$30,IF(U19="Plano Formação-Grupo 3",'Plano formação-Grupo 3'!$K$30,IF(U19="Plano Formação-Grupo 4",'Plano formação-Grupo 4'!$K$30,IF(U19="Plano Formação-Grupo 5",'Plano formação-Grupo 5'!$K$30,IF(U19="Plano Formação-Grupo 6",'Plano formação-Grupo 6'!$K$30,IF(U19="Plano Formação-Grupo 7",'Plano formação-Grupo 7'!$K$30,IF(U19="Plano Formação-Grupo 8",'Plano formação-Grupo 8'!$K$30,IF(U19="Plano Formação-Grupo 9",'Plano formação-Grupo 9'!$K$30,IF(U19="Plano Formação-Grupo 10",'Plano formação-Grupo 10'!$K$30,0))))))))))</f>
        <v>0</v>
      </c>
      <c r="W19" s="179"/>
      <c r="X19" s="174"/>
      <c r="Y19" s="174" t="e">
        <f t="shared" si="0"/>
        <v>#DIV/0!</v>
      </c>
      <c r="Z19" s="135">
        <f t="shared" si="1"/>
        <v>0</v>
      </c>
      <c r="AA19" s="135">
        <f t="shared" si="2"/>
        <v>0</v>
      </c>
      <c r="AB19" s="135">
        <f t="shared" si="3"/>
        <v>0</v>
      </c>
      <c r="AC19" s="136"/>
      <c r="AD19" s="139"/>
      <c r="XEM19" s="50" t="s">
        <v>77</v>
      </c>
    </row>
    <row r="20" spans="1:33 16367:16369" s="138" customFormat="1" ht="18" customHeight="1">
      <c r="A20" s="311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105"/>
      <c r="P20" s="105"/>
      <c r="Q20" s="100"/>
      <c r="R20" s="100"/>
      <c r="S20" s="100"/>
      <c r="T20" s="100"/>
      <c r="U20" s="103"/>
      <c r="V20" s="134">
        <f>IF(U20="Plano Formação-Grupo 1",'Plano formação-Grupo 1'!$K$30,IF(U20="Plano Formação-Grupo 2",'Plano formação-Grupo 2'!$K$30,IF(U20="Plano Formação-Grupo 3",'Plano formação-Grupo 3'!$K$30,IF(U20="Plano Formação-Grupo 4",'Plano formação-Grupo 4'!$K$30,IF(U20="Plano Formação-Grupo 5",'Plano formação-Grupo 5'!$K$30,IF(U20="Plano Formação-Grupo 6",'Plano formação-Grupo 6'!$K$30,IF(U20="Plano Formação-Grupo 7",'Plano formação-Grupo 7'!$K$30,IF(U20="Plano Formação-Grupo 8",'Plano formação-Grupo 8'!$K$30,IF(U20="Plano Formação-Grupo 9",'Plano formação-Grupo 9'!$K$30,IF(U20="Plano Formação-Grupo 10",'Plano formação-Grupo 10'!$K$30,0))))))))))</f>
        <v>0</v>
      </c>
      <c r="W20" s="179"/>
      <c r="X20" s="174"/>
      <c r="Y20" s="174" t="e">
        <f t="shared" si="0"/>
        <v>#DIV/0!</v>
      </c>
      <c r="Z20" s="135">
        <f t="shared" si="1"/>
        <v>0</v>
      </c>
      <c r="AA20" s="135">
        <f t="shared" si="2"/>
        <v>0</v>
      </c>
      <c r="AB20" s="135">
        <f t="shared" si="3"/>
        <v>0</v>
      </c>
      <c r="AC20" s="136"/>
      <c r="AD20" s="139"/>
      <c r="XEM20" s="50" t="s">
        <v>78</v>
      </c>
    </row>
    <row r="21" spans="1:33 16367:16369" s="138" customFormat="1" ht="18" customHeight="1">
      <c r="A21" s="311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105"/>
      <c r="P21" s="105"/>
      <c r="Q21" s="100"/>
      <c r="R21" s="100"/>
      <c r="S21" s="100"/>
      <c r="T21" s="100"/>
      <c r="U21" s="103"/>
      <c r="V21" s="134">
        <f>IF(U21="Plano Formação-Grupo 1",'Plano formação-Grupo 1'!$K$30,IF(U21="Plano Formação-Grupo 2",'Plano formação-Grupo 2'!$K$30,IF(U21="Plano Formação-Grupo 3",'Plano formação-Grupo 3'!$K$30,IF(U21="Plano Formação-Grupo 4",'Plano formação-Grupo 4'!$K$30,IF(U21="Plano Formação-Grupo 5",'Plano formação-Grupo 5'!$K$30,IF(U21="Plano Formação-Grupo 6",'Plano formação-Grupo 6'!$K$30,IF(U21="Plano Formação-Grupo 7",'Plano formação-Grupo 7'!$K$30,IF(U21="Plano Formação-Grupo 8",'Plano formação-Grupo 8'!$K$30,IF(U21="Plano Formação-Grupo 9",'Plano formação-Grupo 9'!$K$30,IF(U21="Plano Formação-Grupo 10",'Plano formação-Grupo 10'!$K$30,0))))))))))</f>
        <v>0</v>
      </c>
      <c r="W21" s="179"/>
      <c r="X21" s="174"/>
      <c r="Y21" s="174" t="e">
        <f t="shared" si="0"/>
        <v>#DIV/0!</v>
      </c>
      <c r="Z21" s="135">
        <f t="shared" si="1"/>
        <v>0</v>
      </c>
      <c r="AA21" s="135">
        <f t="shared" si="2"/>
        <v>0</v>
      </c>
      <c r="AB21" s="135">
        <f t="shared" si="3"/>
        <v>0</v>
      </c>
      <c r="AC21" s="136"/>
      <c r="AD21" s="139"/>
    </row>
    <row r="22" spans="1:33 16367:16369" s="138" customFormat="1" ht="18" customHeight="1">
      <c r="A22" s="311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105"/>
      <c r="P22" s="105"/>
      <c r="Q22" s="100"/>
      <c r="R22" s="100"/>
      <c r="S22" s="100"/>
      <c r="T22" s="100"/>
      <c r="U22" s="103"/>
      <c r="V22" s="134">
        <f>IF(U22="Plano Formação-Grupo 1",'Plano formação-Grupo 1'!$K$30,IF(U22="Plano Formação-Grupo 2",'Plano formação-Grupo 2'!$K$30,IF(U22="Plano Formação-Grupo 3",'Plano formação-Grupo 3'!$K$30,IF(U22="Plano Formação-Grupo 4",'Plano formação-Grupo 4'!$K$30,IF(U22="Plano Formação-Grupo 5",'Plano formação-Grupo 5'!$K$30,IF(U22="Plano Formação-Grupo 6",'Plano formação-Grupo 6'!$K$30,IF(U22="Plano Formação-Grupo 7",'Plano formação-Grupo 7'!$K$30,IF(U22="Plano Formação-Grupo 8",'Plano formação-Grupo 8'!$K$30,IF(U22="Plano Formação-Grupo 9",'Plano formação-Grupo 9'!$K$30,IF(U22="Plano Formação-Grupo 10",'Plano formação-Grupo 10'!$K$30,0))))))))))</f>
        <v>0</v>
      </c>
      <c r="W22" s="179"/>
      <c r="X22" s="174"/>
      <c r="Y22" s="174" t="e">
        <f t="shared" si="0"/>
        <v>#DIV/0!</v>
      </c>
      <c r="Z22" s="135">
        <f t="shared" si="1"/>
        <v>0</v>
      </c>
      <c r="AA22" s="135">
        <f t="shared" si="2"/>
        <v>0</v>
      </c>
      <c r="AB22" s="135">
        <f t="shared" si="3"/>
        <v>0</v>
      </c>
      <c r="AC22" s="136"/>
      <c r="AD22" s="139"/>
    </row>
    <row r="23" spans="1:33 16367:16369" s="138" customFormat="1" ht="18" customHeight="1">
      <c r="A23" s="311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105"/>
      <c r="P23" s="105"/>
      <c r="Q23" s="100"/>
      <c r="R23" s="100"/>
      <c r="S23" s="100"/>
      <c r="T23" s="100"/>
      <c r="U23" s="103"/>
      <c r="V23" s="134">
        <f>IF(U23="Plano Formação-Grupo 1",'Plano formação-Grupo 1'!$K$30,IF(U23="Plano Formação-Grupo 2",'Plano formação-Grupo 2'!$K$30,IF(U23="Plano Formação-Grupo 3",'Plano formação-Grupo 3'!$K$30,IF(U23="Plano Formação-Grupo 4",'Plano formação-Grupo 4'!$K$30,IF(U23="Plano Formação-Grupo 5",'Plano formação-Grupo 5'!$K$30,IF(U23="Plano Formação-Grupo 6",'Plano formação-Grupo 6'!$K$30,IF(U23="Plano Formação-Grupo 7",'Plano formação-Grupo 7'!$K$30,IF(U23="Plano Formação-Grupo 8",'Plano formação-Grupo 8'!$K$30,IF(U23="Plano Formação-Grupo 9",'Plano formação-Grupo 9'!$K$30,IF(U23="Plano Formação-Grupo 10",'Plano formação-Grupo 10'!$K$30,0))))))))))</f>
        <v>0</v>
      </c>
      <c r="W23" s="179"/>
      <c r="X23" s="174"/>
      <c r="Y23" s="174" t="e">
        <f t="shared" si="0"/>
        <v>#DIV/0!</v>
      </c>
      <c r="Z23" s="135">
        <f t="shared" si="1"/>
        <v>0</v>
      </c>
      <c r="AA23" s="135">
        <f t="shared" si="2"/>
        <v>0</v>
      </c>
      <c r="AB23" s="135">
        <f t="shared" si="3"/>
        <v>0</v>
      </c>
      <c r="AC23" s="136"/>
      <c r="AD23" s="139"/>
    </row>
    <row r="24" spans="1:33 16367:16369" s="138" customFormat="1" ht="18" customHeight="1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105"/>
      <c r="P24" s="105"/>
      <c r="Q24" s="100"/>
      <c r="R24" s="100"/>
      <c r="S24" s="100"/>
      <c r="T24" s="100"/>
      <c r="U24" s="103"/>
      <c r="V24" s="134">
        <f>IF(U24="Plano Formação-Grupo 1",'Plano formação-Grupo 1'!$K$30,IF(U24="Plano Formação-Grupo 2",'Plano formação-Grupo 2'!$K$30,IF(U24="Plano Formação-Grupo 3",'Plano formação-Grupo 3'!$K$30,IF(U24="Plano Formação-Grupo 4",'Plano formação-Grupo 4'!$K$30,IF(U24="Plano Formação-Grupo 5",'Plano formação-Grupo 5'!$K$30,IF(U24="Plano Formação-Grupo 6",'Plano formação-Grupo 6'!$K$30,IF(U24="Plano Formação-Grupo 7",'Plano formação-Grupo 7'!$K$30,IF(U24="Plano Formação-Grupo 8",'Plano formação-Grupo 8'!$K$30,IF(U24="Plano Formação-Grupo 9",'Plano formação-Grupo 9'!$K$30,IF(U24="Plano Formação-Grupo 10",'Plano formação-Grupo 10'!$K$30,0))))))))))</f>
        <v>0</v>
      </c>
      <c r="W24" s="179"/>
      <c r="X24" s="174"/>
      <c r="Y24" s="174" t="e">
        <f t="shared" si="0"/>
        <v>#DIV/0!</v>
      </c>
      <c r="Z24" s="135">
        <f t="shared" si="1"/>
        <v>0</v>
      </c>
      <c r="AA24" s="135">
        <f t="shared" si="2"/>
        <v>0</v>
      </c>
      <c r="AB24" s="135">
        <f t="shared" si="3"/>
        <v>0</v>
      </c>
      <c r="AC24" s="136"/>
      <c r="AD24" s="139"/>
    </row>
    <row r="25" spans="1:33 16367:16369" s="138" customFormat="1" ht="18" customHeight="1">
      <c r="A25" s="311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105"/>
      <c r="P25" s="105"/>
      <c r="Q25" s="100"/>
      <c r="R25" s="100"/>
      <c r="S25" s="100"/>
      <c r="T25" s="100"/>
      <c r="U25" s="103"/>
      <c r="V25" s="134">
        <f>IF(U25="Plano Formação-Grupo 1",'Plano formação-Grupo 1'!$K$30,IF(U25="Plano Formação-Grupo 2",'Plano formação-Grupo 2'!$K$30,IF(U25="Plano Formação-Grupo 3",'Plano formação-Grupo 3'!$K$30,IF(U25="Plano Formação-Grupo 4",'Plano formação-Grupo 4'!$K$30,IF(U25="Plano Formação-Grupo 5",'Plano formação-Grupo 5'!$K$30,IF(U25="Plano Formação-Grupo 6",'Plano formação-Grupo 6'!$K$30,IF(U25="Plano Formação-Grupo 7",'Plano formação-Grupo 7'!$K$30,IF(U25="Plano Formação-Grupo 8",'Plano formação-Grupo 8'!$K$30,IF(U25="Plano Formação-Grupo 9",'Plano formação-Grupo 9'!$K$30,IF(U25="Plano Formação-Grupo 10",'Plano formação-Grupo 10'!$K$30,0))))))))))</f>
        <v>0</v>
      </c>
      <c r="W25" s="179"/>
      <c r="X25" s="174"/>
      <c r="Y25" s="174" t="e">
        <f t="shared" si="0"/>
        <v>#DIV/0!</v>
      </c>
      <c r="Z25" s="135">
        <f t="shared" si="1"/>
        <v>0</v>
      </c>
      <c r="AA25" s="135">
        <f t="shared" si="2"/>
        <v>0</v>
      </c>
      <c r="AB25" s="135">
        <f t="shared" si="3"/>
        <v>0</v>
      </c>
      <c r="AC25" s="136"/>
      <c r="AD25" s="139"/>
    </row>
    <row r="26" spans="1:33 16367:16369" s="138" customFormat="1" ht="18" customHeight="1">
      <c r="A26" s="311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105"/>
      <c r="P26" s="105"/>
      <c r="Q26" s="100"/>
      <c r="R26" s="100"/>
      <c r="S26" s="100"/>
      <c r="T26" s="100"/>
      <c r="U26" s="103"/>
      <c r="V26" s="134">
        <f>IF(U26="Plano Formação-Grupo 1",'Plano formação-Grupo 1'!$K$30,IF(U26="Plano Formação-Grupo 2",'Plano formação-Grupo 2'!$K$30,IF(U26="Plano Formação-Grupo 3",'Plano formação-Grupo 3'!$K$30,IF(U26="Plano Formação-Grupo 4",'Plano formação-Grupo 4'!$K$30,IF(U26="Plano Formação-Grupo 5",'Plano formação-Grupo 5'!$K$30,IF(U26="Plano Formação-Grupo 6",'Plano formação-Grupo 6'!$K$30,IF(U26="Plano Formação-Grupo 7",'Plano formação-Grupo 7'!$K$30,IF(U26="Plano Formação-Grupo 8",'Plano formação-Grupo 8'!$K$30,IF(U26="Plano Formação-Grupo 9",'Plano formação-Grupo 9'!$K$30,IF(U26="Plano Formação-Grupo 10",'Plano formação-Grupo 10'!$K$30,0))))))))))</f>
        <v>0</v>
      </c>
      <c r="W26" s="179"/>
      <c r="X26" s="174"/>
      <c r="Y26" s="174" t="e">
        <f t="shared" si="0"/>
        <v>#DIV/0!</v>
      </c>
      <c r="Z26" s="135">
        <f t="shared" si="1"/>
        <v>0</v>
      </c>
      <c r="AA26" s="135">
        <f t="shared" si="2"/>
        <v>0</v>
      </c>
      <c r="AB26" s="135">
        <f t="shared" si="3"/>
        <v>0</v>
      </c>
      <c r="AC26" s="136"/>
      <c r="AD26" s="139"/>
    </row>
    <row r="27" spans="1:33 16367:16369" s="138" customFormat="1" ht="18" customHeight="1">
      <c r="A27" s="311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105"/>
      <c r="P27" s="105"/>
      <c r="Q27" s="100"/>
      <c r="R27" s="100"/>
      <c r="S27" s="100"/>
      <c r="T27" s="100"/>
      <c r="U27" s="103"/>
      <c r="V27" s="134">
        <f>IF(U27="Plano Formação-Grupo 1",'Plano formação-Grupo 1'!$K$30,IF(U27="Plano Formação-Grupo 2",'Plano formação-Grupo 2'!$K$30,IF(U27="Plano Formação-Grupo 3",'Plano formação-Grupo 3'!$K$30,IF(U27="Plano Formação-Grupo 4",'Plano formação-Grupo 4'!$K$30,IF(U27="Plano Formação-Grupo 5",'Plano formação-Grupo 5'!$K$30,IF(U27="Plano Formação-Grupo 6",'Plano formação-Grupo 6'!$K$30,IF(U27="Plano Formação-Grupo 7",'Plano formação-Grupo 7'!$K$30,IF(U27="Plano Formação-Grupo 8",'Plano formação-Grupo 8'!$K$30,IF(U27="Plano Formação-Grupo 9",'Plano formação-Grupo 9'!$K$30,IF(U27="Plano Formação-Grupo 10",'Plano formação-Grupo 10'!$K$30,0))))))))))</f>
        <v>0</v>
      </c>
      <c r="W27" s="179"/>
      <c r="X27" s="174"/>
      <c r="Y27" s="174" t="e">
        <f t="shared" si="0"/>
        <v>#DIV/0!</v>
      </c>
      <c r="Z27" s="135">
        <f t="shared" si="1"/>
        <v>0</v>
      </c>
      <c r="AA27" s="135">
        <f t="shared" si="2"/>
        <v>0</v>
      </c>
      <c r="AB27" s="135">
        <f t="shared" si="3"/>
        <v>0</v>
      </c>
      <c r="AC27" s="136"/>
      <c r="AD27" s="139"/>
    </row>
    <row r="28" spans="1:33 16367:16369" s="138" customFormat="1" ht="18" customHeight="1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105"/>
      <c r="P28" s="105"/>
      <c r="Q28" s="100"/>
      <c r="R28" s="100"/>
      <c r="S28" s="100"/>
      <c r="T28" s="100"/>
      <c r="U28" s="103"/>
      <c r="V28" s="134">
        <f>IF(U28="Plano Formação-Grupo 1",'Plano formação-Grupo 1'!$K$30,IF(U28="Plano Formação-Grupo 2",'Plano formação-Grupo 2'!$K$30,IF(U28="Plano Formação-Grupo 3",'Plano formação-Grupo 3'!$K$30,IF(U28="Plano Formação-Grupo 4",'Plano formação-Grupo 4'!$K$30,IF(U28="Plano Formação-Grupo 5",'Plano formação-Grupo 5'!$K$30,IF(U28="Plano Formação-Grupo 6",'Plano formação-Grupo 6'!$K$30,IF(U28="Plano Formação-Grupo 7",'Plano formação-Grupo 7'!$K$30,IF(U28="Plano Formação-Grupo 8",'Plano formação-Grupo 8'!$K$30,IF(U28="Plano Formação-Grupo 9",'Plano formação-Grupo 9'!$K$30,IF(U28="Plano Formação-Grupo 10",'Plano formação-Grupo 10'!$K$30,0))))))))))</f>
        <v>0</v>
      </c>
      <c r="W28" s="179"/>
      <c r="X28" s="174"/>
      <c r="Y28" s="174" t="e">
        <f t="shared" si="0"/>
        <v>#DIV/0!</v>
      </c>
      <c r="Z28" s="135">
        <f t="shared" si="1"/>
        <v>0</v>
      </c>
      <c r="AA28" s="135">
        <f t="shared" si="2"/>
        <v>0</v>
      </c>
      <c r="AB28" s="135">
        <f t="shared" si="3"/>
        <v>0</v>
      </c>
      <c r="AC28" s="136"/>
      <c r="AD28" s="139"/>
    </row>
    <row r="29" spans="1:33 16367:16369" s="138" customFormat="1" ht="18" customHeight="1">
      <c r="A29" s="311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105"/>
      <c r="P29" s="105"/>
      <c r="Q29" s="100"/>
      <c r="R29" s="100"/>
      <c r="S29" s="100"/>
      <c r="T29" s="100"/>
      <c r="U29" s="103"/>
      <c r="V29" s="134">
        <f>IF(U29="Plano Formação-Grupo 1",'Plano formação-Grupo 1'!$K$30,IF(U29="Plano Formação-Grupo 2",'Plano formação-Grupo 2'!$K$30,IF(U29="Plano Formação-Grupo 3",'Plano formação-Grupo 3'!$K$30,IF(U29="Plano Formação-Grupo 4",'Plano formação-Grupo 4'!$K$30,IF(U29="Plano Formação-Grupo 5",'Plano formação-Grupo 5'!$K$30,IF(U29="Plano Formação-Grupo 6",'Plano formação-Grupo 6'!$K$30,IF(U29="Plano Formação-Grupo 7",'Plano formação-Grupo 7'!$K$30,IF(U29="Plano Formação-Grupo 8",'Plano formação-Grupo 8'!$K$30,IF(U29="Plano Formação-Grupo 9",'Plano formação-Grupo 9'!$K$30,IF(U29="Plano Formação-Grupo 10",'Plano formação-Grupo 10'!$K$30,0))))))))))</f>
        <v>0</v>
      </c>
      <c r="W29" s="179"/>
      <c r="X29" s="174"/>
      <c r="Y29" s="174" t="e">
        <f t="shared" si="0"/>
        <v>#DIV/0!</v>
      </c>
      <c r="Z29" s="135">
        <f t="shared" si="1"/>
        <v>0</v>
      </c>
      <c r="AA29" s="135">
        <f t="shared" si="2"/>
        <v>0</v>
      </c>
      <c r="AB29" s="135">
        <f t="shared" si="3"/>
        <v>0</v>
      </c>
      <c r="AC29" s="136"/>
      <c r="AD29" s="139"/>
    </row>
    <row r="30" spans="1:33 16367:16369" s="138" customFormat="1" ht="18" customHeight="1">
      <c r="A30" s="3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105"/>
      <c r="P30" s="105"/>
      <c r="Q30" s="100"/>
      <c r="R30" s="100"/>
      <c r="S30" s="100"/>
      <c r="T30" s="100"/>
      <c r="U30" s="103"/>
      <c r="V30" s="134">
        <f>IF(U30="Plano Formação-Grupo 1",'Plano formação-Grupo 1'!$K$30,IF(U30="Plano Formação-Grupo 2",'Plano formação-Grupo 2'!$K$30,IF(U30="Plano Formação-Grupo 3",'Plano formação-Grupo 3'!$K$30,IF(U30="Plano Formação-Grupo 4",'Plano formação-Grupo 4'!$K$30,IF(U30="Plano Formação-Grupo 5",'Plano formação-Grupo 5'!$K$30,IF(U30="Plano Formação-Grupo 6",'Plano formação-Grupo 6'!$K$30,IF(U30="Plano Formação-Grupo 7",'Plano formação-Grupo 7'!$K$30,IF(U30="Plano Formação-Grupo 8",'Plano formação-Grupo 8'!$K$30,IF(U30="Plano Formação-Grupo 9",'Plano formação-Grupo 9'!$K$30,IF(U30="Plano Formação-Grupo 10",'Plano formação-Grupo 10'!$K$30,0))))))))))</f>
        <v>0</v>
      </c>
      <c r="W30" s="179"/>
      <c r="X30" s="174"/>
      <c r="Y30" s="174" t="e">
        <f t="shared" si="0"/>
        <v>#DIV/0!</v>
      </c>
      <c r="Z30" s="135">
        <f t="shared" si="1"/>
        <v>0</v>
      </c>
      <c r="AA30" s="135">
        <f t="shared" si="2"/>
        <v>0</v>
      </c>
      <c r="AB30" s="135">
        <f t="shared" si="3"/>
        <v>0</v>
      </c>
      <c r="AC30" s="136"/>
      <c r="AD30" s="139"/>
    </row>
    <row r="31" spans="1:33 16367:16369" s="138" customFormat="1" ht="18" customHeight="1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105"/>
      <c r="P31" s="105"/>
      <c r="Q31" s="100"/>
      <c r="R31" s="100"/>
      <c r="S31" s="100"/>
      <c r="T31" s="100"/>
      <c r="U31" s="103"/>
      <c r="V31" s="134">
        <f>IF(U31="Plano Formação-Grupo 1",'Plano formação-Grupo 1'!$K$30,IF(U31="Plano Formação-Grupo 2",'Plano formação-Grupo 2'!$K$30,IF(U31="Plano Formação-Grupo 3",'Plano formação-Grupo 3'!$K$30,IF(U31="Plano Formação-Grupo 4",'Plano formação-Grupo 4'!$K$30,IF(U31="Plano Formação-Grupo 5",'Plano formação-Grupo 5'!$K$30,IF(U31="Plano Formação-Grupo 6",'Plano formação-Grupo 6'!$K$30,IF(U31="Plano Formação-Grupo 7",'Plano formação-Grupo 7'!$K$30,IF(U31="Plano Formação-Grupo 8",'Plano formação-Grupo 8'!$K$30,IF(U31="Plano Formação-Grupo 9",'Plano formação-Grupo 9'!$K$30,IF(U31="Plano Formação-Grupo 10",'Plano formação-Grupo 10'!$K$30,0))))))))))</f>
        <v>0</v>
      </c>
      <c r="W31" s="179"/>
      <c r="X31" s="174"/>
      <c r="Y31" s="174" t="e">
        <f t="shared" si="0"/>
        <v>#DIV/0!</v>
      </c>
      <c r="Z31" s="135">
        <f t="shared" si="1"/>
        <v>0</v>
      </c>
      <c r="AA31" s="135">
        <f t="shared" si="2"/>
        <v>0</v>
      </c>
      <c r="AB31" s="135">
        <f t="shared" si="3"/>
        <v>0</v>
      </c>
      <c r="AC31" s="136"/>
      <c r="AD31" s="139"/>
    </row>
    <row r="32" spans="1:33 16367:16369" s="138" customFormat="1" ht="18" customHeight="1">
      <c r="A32" s="311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105"/>
      <c r="P32" s="105"/>
      <c r="Q32" s="100"/>
      <c r="R32" s="100"/>
      <c r="S32" s="100"/>
      <c r="T32" s="100"/>
      <c r="U32" s="103"/>
      <c r="V32" s="134">
        <f>IF(U32="Plano Formação-Grupo 1",'Plano formação-Grupo 1'!$K$30,IF(U32="Plano Formação-Grupo 2",'Plano formação-Grupo 2'!$K$30,IF(U32="Plano Formação-Grupo 3",'Plano formação-Grupo 3'!$K$30,IF(U32="Plano Formação-Grupo 4",'Plano formação-Grupo 4'!$K$30,IF(U32="Plano Formação-Grupo 5",'Plano formação-Grupo 5'!$K$30,IF(U32="Plano Formação-Grupo 6",'Plano formação-Grupo 6'!$K$30,IF(U32="Plano Formação-Grupo 7",'Plano formação-Grupo 7'!$K$30,IF(U32="Plano Formação-Grupo 8",'Plano formação-Grupo 8'!$K$30,IF(U32="Plano Formação-Grupo 9",'Plano formação-Grupo 9'!$K$30,IF(U32="Plano Formação-Grupo 10",'Plano formação-Grupo 10'!$K$30,0))))))))))</f>
        <v>0</v>
      </c>
      <c r="W32" s="179"/>
      <c r="X32" s="174"/>
      <c r="Y32" s="174" t="e">
        <f t="shared" si="0"/>
        <v>#DIV/0!</v>
      </c>
      <c r="Z32" s="135">
        <f t="shared" si="1"/>
        <v>0</v>
      </c>
      <c r="AA32" s="135">
        <f t="shared" si="2"/>
        <v>0</v>
      </c>
      <c r="AB32" s="135">
        <f t="shared" si="3"/>
        <v>0</v>
      </c>
      <c r="AC32" s="136"/>
      <c r="AD32" s="139"/>
    </row>
    <row r="33" spans="1:33 16367:16367" s="138" customFormat="1" ht="18" customHeight="1">
      <c r="A33" s="311"/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105"/>
      <c r="P33" s="105"/>
      <c r="Q33" s="100"/>
      <c r="R33" s="100"/>
      <c r="S33" s="100"/>
      <c r="T33" s="100"/>
      <c r="U33" s="103"/>
      <c r="V33" s="134">
        <f>IF(U33="Plano Formação-Grupo 1",'Plano formação-Grupo 1'!$K$30,IF(U33="Plano Formação-Grupo 2",'Plano formação-Grupo 2'!$K$30,IF(U33="Plano Formação-Grupo 3",'Plano formação-Grupo 3'!$K$30,IF(U33="Plano Formação-Grupo 4",'Plano formação-Grupo 4'!$K$30,IF(U33="Plano Formação-Grupo 5",'Plano formação-Grupo 5'!$K$30,IF(U33="Plano Formação-Grupo 6",'Plano formação-Grupo 6'!$K$30,IF(U33="Plano Formação-Grupo 7",'Plano formação-Grupo 7'!$K$30,IF(U33="Plano Formação-Grupo 8",'Plano formação-Grupo 8'!$K$30,IF(U33="Plano Formação-Grupo 9",'Plano formação-Grupo 9'!$K$30,IF(U33="Plano Formação-Grupo 10",'Plano formação-Grupo 10'!$K$30,0))))))))))</f>
        <v>0</v>
      </c>
      <c r="W33" s="179"/>
      <c r="X33" s="174"/>
      <c r="Y33" s="174" t="e">
        <f t="shared" si="0"/>
        <v>#DIV/0!</v>
      </c>
      <c r="Z33" s="135">
        <f t="shared" si="1"/>
        <v>0</v>
      </c>
      <c r="AA33" s="135">
        <f t="shared" si="2"/>
        <v>0</v>
      </c>
      <c r="AB33" s="135">
        <f t="shared" si="3"/>
        <v>0</v>
      </c>
      <c r="AC33" s="136"/>
      <c r="AD33" s="139"/>
    </row>
    <row r="34" spans="1:33 16367:16367" s="138" customFormat="1" ht="18" customHeight="1">
      <c r="A34" s="311"/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105"/>
      <c r="P34" s="105"/>
      <c r="Q34" s="100"/>
      <c r="R34" s="100"/>
      <c r="S34" s="100"/>
      <c r="T34" s="100"/>
      <c r="U34" s="103"/>
      <c r="V34" s="134">
        <f>IF(U34="Plano Formação-Grupo 1",'Plano formação-Grupo 1'!$K$30,IF(U34="Plano Formação-Grupo 2",'Plano formação-Grupo 2'!$K$30,IF(U34="Plano Formação-Grupo 3",'Plano formação-Grupo 3'!$K$30,IF(U34="Plano Formação-Grupo 4",'Plano formação-Grupo 4'!$K$30,IF(U34="Plano Formação-Grupo 5",'Plano formação-Grupo 5'!$K$30,IF(U34="Plano Formação-Grupo 6",'Plano formação-Grupo 6'!$K$30,IF(U34="Plano Formação-Grupo 7",'Plano formação-Grupo 7'!$K$30,IF(U34="Plano Formação-Grupo 8",'Plano formação-Grupo 8'!$K$30,IF(U34="Plano Formação-Grupo 9",'Plano formação-Grupo 9'!$K$30,IF(U34="Plano Formação-Grupo 10",'Plano formação-Grupo 10'!$K$30,0))))))))))</f>
        <v>0</v>
      </c>
      <c r="W34" s="179"/>
      <c r="X34" s="174"/>
      <c r="Y34" s="174" t="e">
        <f t="shared" si="0"/>
        <v>#DIV/0!</v>
      </c>
      <c r="Z34" s="135">
        <f t="shared" si="1"/>
        <v>0</v>
      </c>
      <c r="AA34" s="135">
        <f t="shared" si="2"/>
        <v>0</v>
      </c>
      <c r="AB34" s="135">
        <f t="shared" si="3"/>
        <v>0</v>
      </c>
      <c r="AC34" s="136"/>
      <c r="AD34" s="139"/>
    </row>
    <row r="35" spans="1:33 16367:16367" s="138" customFormat="1" ht="18" customHeight="1">
      <c r="A35" s="311"/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1"/>
      <c r="N35" s="311"/>
      <c r="O35" s="105"/>
      <c r="P35" s="105"/>
      <c r="Q35" s="100"/>
      <c r="R35" s="100"/>
      <c r="S35" s="100"/>
      <c r="T35" s="100"/>
      <c r="U35" s="103"/>
      <c r="V35" s="134">
        <f>IF(U35="Plano Formação-Grupo 1",'Plano formação-Grupo 1'!$K$30,IF(U35="Plano Formação-Grupo 2",'Plano formação-Grupo 2'!$K$30,IF(U35="Plano Formação-Grupo 3",'Plano formação-Grupo 3'!$K$30,IF(U35="Plano Formação-Grupo 4",'Plano formação-Grupo 4'!$K$30,IF(U35="Plano Formação-Grupo 5",'Plano formação-Grupo 5'!$K$30,IF(U35="Plano Formação-Grupo 6",'Plano formação-Grupo 6'!$K$30,IF(U35="Plano Formação-Grupo 7",'Plano formação-Grupo 7'!$K$30,IF(U35="Plano Formação-Grupo 8",'Plano formação-Grupo 8'!$K$30,IF(U35="Plano Formação-Grupo 9",'Plano formação-Grupo 9'!$K$30,IF(U35="Plano Formação-Grupo 10",'Plano formação-Grupo 10'!$K$30,0))))))))))</f>
        <v>0</v>
      </c>
      <c r="W35" s="179"/>
      <c r="X35" s="174"/>
      <c r="Y35" s="174" t="e">
        <f t="shared" si="0"/>
        <v>#DIV/0!</v>
      </c>
      <c r="Z35" s="135">
        <f t="shared" si="1"/>
        <v>0</v>
      </c>
      <c r="AA35" s="135">
        <f t="shared" si="2"/>
        <v>0</v>
      </c>
      <c r="AB35" s="135">
        <f t="shared" si="3"/>
        <v>0</v>
      </c>
      <c r="AC35" s="136"/>
      <c r="AD35" s="139"/>
    </row>
    <row r="36" spans="1:33 16367:16367" s="138" customFormat="1" ht="18" customHeight="1">
      <c r="A36" s="311"/>
      <c r="B36" s="311"/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105"/>
      <c r="P36" s="105"/>
      <c r="Q36" s="100"/>
      <c r="R36" s="100"/>
      <c r="S36" s="100"/>
      <c r="T36" s="100"/>
      <c r="U36" s="103"/>
      <c r="V36" s="134">
        <f>IF(U36="Plano Formação-Grupo 1",'Plano formação-Grupo 1'!$K$30,IF(U36="Plano Formação-Grupo 2",'Plano formação-Grupo 2'!$K$30,IF(U36="Plano Formação-Grupo 3",'Plano formação-Grupo 3'!$K$30,IF(U36="Plano Formação-Grupo 4",'Plano formação-Grupo 4'!$K$30,IF(U36="Plano Formação-Grupo 5",'Plano formação-Grupo 5'!$K$30,IF(U36="Plano Formação-Grupo 6",'Plano formação-Grupo 6'!$K$30,IF(U36="Plano Formação-Grupo 7",'Plano formação-Grupo 7'!$K$30,IF(U36="Plano Formação-Grupo 8",'Plano formação-Grupo 8'!$K$30,IF(U36="Plano Formação-Grupo 9",'Plano formação-Grupo 9'!$K$30,IF(U36="Plano Formação-Grupo 10",'Plano formação-Grupo 10'!$K$30,0))))))))))</f>
        <v>0</v>
      </c>
      <c r="W36" s="179"/>
      <c r="X36" s="174"/>
      <c r="Y36" s="174" t="e">
        <f t="shared" si="0"/>
        <v>#DIV/0!</v>
      </c>
      <c r="Z36" s="135">
        <f t="shared" si="1"/>
        <v>0</v>
      </c>
      <c r="AA36" s="135">
        <f t="shared" si="2"/>
        <v>0</v>
      </c>
      <c r="AB36" s="135">
        <f t="shared" si="3"/>
        <v>0</v>
      </c>
      <c r="AC36" s="136"/>
      <c r="AD36" s="139"/>
    </row>
    <row r="37" spans="1:33 16367:16367" s="138" customFormat="1" ht="18" customHeight="1">
      <c r="A37" s="311"/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105"/>
      <c r="P37" s="105"/>
      <c r="Q37" s="100"/>
      <c r="R37" s="100"/>
      <c r="S37" s="100"/>
      <c r="T37" s="100"/>
      <c r="U37" s="103"/>
      <c r="V37" s="134">
        <f>IF(U37="Plano Formação-Grupo 1",'Plano formação-Grupo 1'!$K$30,IF(U37="Plano Formação-Grupo 2",'Plano formação-Grupo 2'!$K$30,IF(U37="Plano Formação-Grupo 3",'Plano formação-Grupo 3'!$K$30,IF(U37="Plano Formação-Grupo 4",'Plano formação-Grupo 4'!$K$30,IF(U37="Plano Formação-Grupo 5",'Plano formação-Grupo 5'!$K$30,IF(U37="Plano Formação-Grupo 6",'Plano formação-Grupo 6'!$K$30,IF(U37="Plano Formação-Grupo 7",'Plano formação-Grupo 7'!$K$30,IF(U37="Plano Formação-Grupo 8",'Plano formação-Grupo 8'!$K$30,IF(U37="Plano Formação-Grupo 9",'Plano formação-Grupo 9'!$K$30,IF(U37="Plano Formação-Grupo 10",'Plano formação-Grupo 10'!$K$30,0))))))))))</f>
        <v>0</v>
      </c>
      <c r="W37" s="179"/>
      <c r="X37" s="174"/>
      <c r="Y37" s="174" t="e">
        <f t="shared" si="0"/>
        <v>#DIV/0!</v>
      </c>
      <c r="Z37" s="135">
        <f t="shared" si="1"/>
        <v>0</v>
      </c>
      <c r="AA37" s="135">
        <f t="shared" si="2"/>
        <v>0</v>
      </c>
      <c r="AB37" s="135">
        <f t="shared" si="3"/>
        <v>0</v>
      </c>
      <c r="AC37" s="136"/>
      <c r="AD37" s="139"/>
    </row>
    <row r="38" spans="1:33 16367:16367" s="138" customFormat="1" ht="18" customHeight="1">
      <c r="A38" s="311"/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105"/>
      <c r="P38" s="105"/>
      <c r="Q38" s="100"/>
      <c r="R38" s="100"/>
      <c r="S38" s="100"/>
      <c r="T38" s="100"/>
      <c r="U38" s="103"/>
      <c r="V38" s="134">
        <f>IF(U38="Plano Formação-Grupo 1",'Plano formação-Grupo 1'!$K$30,IF(U38="Plano Formação-Grupo 2",'Plano formação-Grupo 2'!$K$30,IF(U38="Plano Formação-Grupo 3",'Plano formação-Grupo 3'!$K$30,IF(U38="Plano Formação-Grupo 4",'Plano formação-Grupo 4'!$K$30,IF(U38="Plano Formação-Grupo 5",'Plano formação-Grupo 5'!$K$30,IF(U38="Plano Formação-Grupo 6",'Plano formação-Grupo 6'!$K$30,IF(U38="Plano Formação-Grupo 7",'Plano formação-Grupo 7'!$K$30,IF(U38="Plano Formação-Grupo 8",'Plano formação-Grupo 8'!$K$30,IF(U38="Plano Formação-Grupo 9",'Plano formação-Grupo 9'!$K$30,IF(U38="Plano Formação-Grupo 10",'Plano formação-Grupo 10'!$K$30,0))))))))))</f>
        <v>0</v>
      </c>
      <c r="W38" s="179"/>
      <c r="X38" s="174"/>
      <c r="Y38" s="174" t="e">
        <f t="shared" si="0"/>
        <v>#DIV/0!</v>
      </c>
      <c r="Z38" s="135">
        <f t="shared" si="1"/>
        <v>0</v>
      </c>
      <c r="AA38" s="135">
        <f t="shared" si="2"/>
        <v>0</v>
      </c>
      <c r="AB38" s="135">
        <f t="shared" si="3"/>
        <v>0</v>
      </c>
      <c r="AC38" s="136"/>
      <c r="AD38" s="139"/>
    </row>
    <row r="39" spans="1:33 16367:16367" s="138" customFormat="1" ht="18" customHeight="1">
      <c r="A39" s="311"/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105"/>
      <c r="P39" s="105"/>
      <c r="Q39" s="100"/>
      <c r="R39" s="100"/>
      <c r="S39" s="100"/>
      <c r="T39" s="100"/>
      <c r="U39" s="103"/>
      <c r="V39" s="134">
        <f>IF(U39="Plano Formação-Grupo 1",'Plano formação-Grupo 1'!$K$30,IF(U39="Plano Formação-Grupo 2",'Plano formação-Grupo 2'!$K$30,IF(U39="Plano Formação-Grupo 3",'Plano formação-Grupo 3'!$K$30,IF(U39="Plano Formação-Grupo 4",'Plano formação-Grupo 4'!$K$30,IF(U39="Plano Formação-Grupo 5",'Plano formação-Grupo 5'!$K$30,IF(U39="Plano Formação-Grupo 6",'Plano formação-Grupo 6'!$K$30,IF(U39="Plano Formação-Grupo 7",'Plano formação-Grupo 7'!$K$30,IF(U39="Plano Formação-Grupo 8",'Plano formação-Grupo 8'!$K$30,IF(U39="Plano Formação-Grupo 9",'Plano formação-Grupo 9'!$K$30,IF(U39="Plano Formação-Grupo 10",'Plano formação-Grupo 10'!$K$30,0))))))))))</f>
        <v>0</v>
      </c>
      <c r="W39" s="179"/>
      <c r="X39" s="174"/>
      <c r="Y39" s="174" t="e">
        <f t="shared" si="0"/>
        <v>#DIV/0!</v>
      </c>
      <c r="Z39" s="135">
        <f t="shared" si="1"/>
        <v>0</v>
      </c>
      <c r="AA39" s="135">
        <f t="shared" si="2"/>
        <v>0</v>
      </c>
      <c r="AB39" s="135">
        <f t="shared" si="3"/>
        <v>0</v>
      </c>
      <c r="AC39" s="136"/>
      <c r="AD39" s="139"/>
    </row>
    <row r="40" spans="1:33 16367:16367" s="138" customFormat="1" ht="18" customHeight="1">
      <c r="A40" s="311"/>
      <c r="B40" s="311"/>
      <c r="C40" s="311"/>
      <c r="D40" s="311"/>
      <c r="E40" s="311"/>
      <c r="F40" s="311"/>
      <c r="G40" s="311"/>
      <c r="H40" s="311"/>
      <c r="I40" s="311"/>
      <c r="J40" s="311"/>
      <c r="K40" s="311"/>
      <c r="L40" s="311"/>
      <c r="M40" s="311"/>
      <c r="N40" s="311"/>
      <c r="O40" s="105"/>
      <c r="P40" s="105"/>
      <c r="Q40" s="100"/>
      <c r="R40" s="100"/>
      <c r="S40" s="100"/>
      <c r="T40" s="100"/>
      <c r="U40" s="103"/>
      <c r="V40" s="134">
        <f>IF(U40="Plano Formação-Grupo 1",'Plano formação-Grupo 1'!$K$30,IF(U40="Plano Formação-Grupo 2",'Plano formação-Grupo 2'!$K$30,IF(U40="Plano Formação-Grupo 3",'Plano formação-Grupo 3'!$K$30,IF(U40="Plano Formação-Grupo 4",'Plano formação-Grupo 4'!$K$30,IF(U40="Plano Formação-Grupo 5",'Plano formação-Grupo 5'!$K$30,IF(U40="Plano Formação-Grupo 6",'Plano formação-Grupo 6'!$K$30,IF(U40="Plano Formação-Grupo 7",'Plano formação-Grupo 7'!$K$30,IF(U40="Plano Formação-Grupo 8",'Plano formação-Grupo 8'!$K$30,IF(U40="Plano Formação-Grupo 9",'Plano formação-Grupo 9'!$K$30,IF(U40="Plano Formação-Grupo 10",'Plano formação-Grupo 10'!$K$30,0))))))))))</f>
        <v>0</v>
      </c>
      <c r="W40" s="179"/>
      <c r="X40" s="174"/>
      <c r="Y40" s="174" t="e">
        <f t="shared" si="0"/>
        <v>#DIV/0!</v>
      </c>
      <c r="Z40" s="135">
        <f t="shared" si="1"/>
        <v>0</v>
      </c>
      <c r="AA40" s="135">
        <f t="shared" si="2"/>
        <v>0</v>
      </c>
      <c r="AB40" s="135">
        <f t="shared" si="3"/>
        <v>0</v>
      </c>
      <c r="AC40" s="136"/>
      <c r="AD40" s="139"/>
    </row>
    <row r="41" spans="1:33 16367:16367" s="138" customFormat="1" ht="18" customHeight="1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105"/>
      <c r="P41" s="105"/>
      <c r="Q41" s="100"/>
      <c r="R41" s="100"/>
      <c r="S41" s="100"/>
      <c r="T41" s="100"/>
      <c r="U41" s="103"/>
      <c r="V41" s="134">
        <f>IF(U41="Plano Formação-Grupo 1",'Plano formação-Grupo 1'!$K$30,IF(U41="Plano Formação-Grupo 2",'Plano formação-Grupo 2'!$K$30,IF(U41="Plano Formação-Grupo 3",'Plano formação-Grupo 3'!$K$30,IF(U41="Plano Formação-Grupo 4",'Plano formação-Grupo 4'!$K$30,IF(U41="Plano Formação-Grupo 5",'Plano formação-Grupo 5'!$K$30,IF(U41="Plano Formação-Grupo 6",'Plano formação-Grupo 6'!$K$30,IF(U41="Plano Formação-Grupo 7",'Plano formação-Grupo 7'!$K$30,IF(U41="Plano Formação-Grupo 8",'Plano formação-Grupo 8'!$K$30,IF(U41="Plano Formação-Grupo 9",'Plano formação-Grupo 9'!$K$30,IF(U41="Plano Formação-Grupo 10",'Plano formação-Grupo 10'!$K$30,0))))))))))</f>
        <v>0</v>
      </c>
      <c r="W41" s="179"/>
      <c r="X41" s="174"/>
      <c r="Y41" s="174" t="e">
        <f t="shared" si="0"/>
        <v>#DIV/0!</v>
      </c>
      <c r="Z41" s="135">
        <f t="shared" si="1"/>
        <v>0</v>
      </c>
      <c r="AA41" s="135">
        <f t="shared" si="2"/>
        <v>0</v>
      </c>
      <c r="AB41" s="135">
        <f t="shared" si="3"/>
        <v>0</v>
      </c>
      <c r="AC41" s="136"/>
      <c r="AD41" s="139"/>
      <c r="XEM41" s="50"/>
    </row>
    <row r="42" spans="1:33 16367:16367" s="138" customFormat="1" ht="18" customHeight="1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105"/>
      <c r="P42" s="105"/>
      <c r="Q42" s="100"/>
      <c r="R42" s="100"/>
      <c r="S42" s="100"/>
      <c r="T42" s="100"/>
      <c r="U42" s="103"/>
      <c r="V42" s="134">
        <f>IF(U42="Plano Formação-Grupo 1",'Plano formação-Grupo 1'!$K$30,IF(U42="Plano Formação-Grupo 2",'Plano formação-Grupo 2'!$K$30,IF(U42="Plano Formação-Grupo 3",'Plano formação-Grupo 3'!$K$30,IF(U42="Plano Formação-Grupo 4",'Plano formação-Grupo 4'!$K$30,IF(U42="Plano Formação-Grupo 5",'Plano formação-Grupo 5'!$K$30,IF(U42="Plano Formação-Grupo 6",'Plano formação-Grupo 6'!$K$30,IF(U42="Plano Formação-Grupo 7",'Plano formação-Grupo 7'!$K$30,IF(U42="Plano Formação-Grupo 8",'Plano formação-Grupo 8'!$K$30,IF(U42="Plano Formação-Grupo 9",'Plano formação-Grupo 9'!$K$30,IF(U42="Plano Formação-Grupo 10",'Plano formação-Grupo 10'!$K$30,0))))))))))</f>
        <v>0</v>
      </c>
      <c r="W42" s="179"/>
      <c r="X42" s="174"/>
      <c r="Y42" s="174" t="e">
        <f t="shared" si="0"/>
        <v>#DIV/0!</v>
      </c>
      <c r="Z42" s="135">
        <f t="shared" si="1"/>
        <v>0</v>
      </c>
      <c r="AA42" s="135">
        <f t="shared" si="2"/>
        <v>0</v>
      </c>
      <c r="AB42" s="135">
        <f t="shared" si="3"/>
        <v>0</v>
      </c>
      <c r="AC42" s="136"/>
      <c r="AD42" s="139"/>
      <c r="XEM42" s="50"/>
    </row>
    <row r="43" spans="1:33 16367:16367" s="138" customFormat="1" ht="18" customHeight="1">
      <c r="A43" s="311"/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311"/>
      <c r="O43" s="105"/>
      <c r="P43" s="105"/>
      <c r="Q43" s="100"/>
      <c r="R43" s="100"/>
      <c r="S43" s="100"/>
      <c r="T43" s="100"/>
      <c r="U43" s="103"/>
      <c r="V43" s="134">
        <f>IF(U43="Plano Formação-Grupo 1",'Plano formação-Grupo 1'!$K$30,IF(U43="Plano Formação-Grupo 2",'Plano formação-Grupo 2'!$K$30,IF(U43="Plano Formação-Grupo 3",'Plano formação-Grupo 3'!$K$30,IF(U43="Plano Formação-Grupo 4",'Plano formação-Grupo 4'!$K$30,IF(U43="Plano Formação-Grupo 5",'Plano formação-Grupo 5'!$K$30,IF(U43="Plano Formação-Grupo 6",'Plano formação-Grupo 6'!$K$30,IF(U43="Plano Formação-Grupo 7",'Plano formação-Grupo 7'!$K$30,IF(U43="Plano Formação-Grupo 8",'Plano formação-Grupo 8'!$K$30,IF(U43="Plano Formação-Grupo 9",'Plano formação-Grupo 9'!$K$30,IF(U43="Plano Formação-Grupo 10",'Plano formação-Grupo 10'!$K$30,0))))))))))</f>
        <v>0</v>
      </c>
      <c r="W43" s="179"/>
      <c r="X43" s="174"/>
      <c r="Y43" s="174" t="e">
        <f t="shared" si="0"/>
        <v>#DIV/0!</v>
      </c>
      <c r="Z43" s="135">
        <f t="shared" si="1"/>
        <v>0</v>
      </c>
      <c r="AA43" s="135">
        <f t="shared" si="2"/>
        <v>0</v>
      </c>
      <c r="AB43" s="135">
        <f t="shared" si="3"/>
        <v>0</v>
      </c>
      <c r="AC43" s="136"/>
      <c r="AD43" s="139"/>
      <c r="AG43" s="140"/>
      <c r="XEM43" s="50"/>
    </row>
    <row r="44" spans="1:33 16367:16367" s="138" customFormat="1" ht="18" customHeight="1">
      <c r="A44" s="311"/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105"/>
      <c r="P44" s="105"/>
      <c r="Q44" s="100"/>
      <c r="R44" s="100"/>
      <c r="S44" s="100"/>
      <c r="T44" s="100"/>
      <c r="U44" s="103"/>
      <c r="V44" s="134">
        <f>IF(U44="Plano Formação-Grupo 1",'Plano formação-Grupo 1'!$K$30,IF(U44="Plano Formação-Grupo 2",'Plano formação-Grupo 2'!$K$30,IF(U44="Plano Formação-Grupo 3",'Plano formação-Grupo 3'!$K$30,IF(U44="Plano Formação-Grupo 4",'Plano formação-Grupo 4'!$K$30,IF(U44="Plano Formação-Grupo 5",'Plano formação-Grupo 5'!$K$30,IF(U44="Plano Formação-Grupo 6",'Plano formação-Grupo 6'!$K$30,IF(U44="Plano Formação-Grupo 7",'Plano formação-Grupo 7'!$K$30,IF(U44="Plano Formação-Grupo 8",'Plano formação-Grupo 8'!$K$30,IF(U44="Plano Formação-Grupo 9",'Plano formação-Grupo 9'!$K$30,IF(U44="Plano Formação-Grupo 10",'Plano formação-Grupo 10'!$K$30,0))))))))))</f>
        <v>0</v>
      </c>
      <c r="W44" s="179"/>
      <c r="X44" s="174"/>
      <c r="Y44" s="174" t="e">
        <f t="shared" si="0"/>
        <v>#DIV/0!</v>
      </c>
      <c r="Z44" s="135">
        <f t="shared" si="1"/>
        <v>0</v>
      </c>
      <c r="AA44" s="135">
        <f t="shared" si="2"/>
        <v>0</v>
      </c>
      <c r="AB44" s="135">
        <f t="shared" si="3"/>
        <v>0</v>
      </c>
      <c r="AC44" s="136"/>
      <c r="AD44" s="139"/>
      <c r="XEM44" s="50"/>
    </row>
    <row r="45" spans="1:33 16367:16367" s="138" customFormat="1" ht="18" customHeight="1">
      <c r="A45" s="311"/>
      <c r="B45" s="311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105"/>
      <c r="P45" s="105"/>
      <c r="Q45" s="100"/>
      <c r="R45" s="100"/>
      <c r="S45" s="100"/>
      <c r="T45" s="100"/>
      <c r="U45" s="103"/>
      <c r="V45" s="134">
        <f>IF(U45="Plano Formação-Grupo 1",'Plano formação-Grupo 1'!$K$30,IF(U45="Plano Formação-Grupo 2",'Plano formação-Grupo 2'!$K$30,IF(U45="Plano Formação-Grupo 3",'Plano formação-Grupo 3'!$K$30,IF(U45="Plano Formação-Grupo 4",'Plano formação-Grupo 4'!$K$30,IF(U45="Plano Formação-Grupo 5",'Plano formação-Grupo 5'!$K$30,IF(U45="Plano Formação-Grupo 6",'Plano formação-Grupo 6'!$K$30,IF(U45="Plano Formação-Grupo 7",'Plano formação-Grupo 7'!$K$30,IF(U45="Plano Formação-Grupo 8",'Plano formação-Grupo 8'!$K$30,IF(U45="Plano Formação-Grupo 9",'Plano formação-Grupo 9'!$K$30,IF(U45="Plano Formação-Grupo 10",'Plano formação-Grupo 10'!$K$30,0))))))))))</f>
        <v>0</v>
      </c>
      <c r="W45" s="179"/>
      <c r="X45" s="174"/>
      <c r="Y45" s="174" t="e">
        <f t="shared" si="0"/>
        <v>#DIV/0!</v>
      </c>
      <c r="Z45" s="135">
        <f t="shared" si="1"/>
        <v>0</v>
      </c>
      <c r="AA45" s="135">
        <f t="shared" si="2"/>
        <v>0</v>
      </c>
      <c r="AB45" s="135">
        <f t="shared" si="3"/>
        <v>0</v>
      </c>
      <c r="AC45" s="136"/>
      <c r="AD45" s="139"/>
      <c r="XEM45" s="50"/>
    </row>
    <row r="46" spans="1:33 16367:16367" s="138" customFormat="1" ht="18" customHeight="1">
      <c r="A46" s="311"/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105"/>
      <c r="P46" s="105"/>
      <c r="Q46" s="100"/>
      <c r="R46" s="100"/>
      <c r="S46" s="100"/>
      <c r="T46" s="100"/>
      <c r="U46" s="103"/>
      <c r="V46" s="134">
        <f>IF(U46="Plano Formação-Grupo 1",'Plano formação-Grupo 1'!$K$30,IF(U46="Plano Formação-Grupo 2",'Plano formação-Grupo 2'!$K$30,IF(U46="Plano Formação-Grupo 3",'Plano formação-Grupo 3'!$K$30,IF(U46="Plano Formação-Grupo 4",'Plano formação-Grupo 4'!$K$30,IF(U46="Plano Formação-Grupo 5",'Plano formação-Grupo 5'!$K$30,IF(U46="Plano Formação-Grupo 6",'Plano formação-Grupo 6'!$K$30,IF(U46="Plano Formação-Grupo 7",'Plano formação-Grupo 7'!$K$30,IF(U46="Plano Formação-Grupo 8",'Plano formação-Grupo 8'!$K$30,IF(U46="Plano Formação-Grupo 9",'Plano formação-Grupo 9'!$K$30,IF(U46="Plano Formação-Grupo 10",'Plano formação-Grupo 10'!$K$30,0))))))))))</f>
        <v>0</v>
      </c>
      <c r="W46" s="179"/>
      <c r="X46" s="174"/>
      <c r="Y46" s="174" t="e">
        <f t="shared" si="0"/>
        <v>#DIV/0!</v>
      </c>
      <c r="Z46" s="135">
        <f t="shared" si="1"/>
        <v>0</v>
      </c>
      <c r="AA46" s="135">
        <f t="shared" si="2"/>
        <v>0</v>
      </c>
      <c r="AB46" s="135">
        <f t="shared" si="3"/>
        <v>0</v>
      </c>
      <c r="AC46" s="136"/>
      <c r="AD46" s="139"/>
      <c r="XEM46" s="50"/>
    </row>
    <row r="47" spans="1:33 16367:16367" s="138" customFormat="1" ht="18" customHeight="1">
      <c r="A47" s="311"/>
      <c r="B47" s="311"/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1"/>
      <c r="N47" s="311"/>
      <c r="O47" s="105"/>
      <c r="P47" s="105"/>
      <c r="Q47" s="100"/>
      <c r="R47" s="100"/>
      <c r="S47" s="100"/>
      <c r="T47" s="100"/>
      <c r="U47" s="103"/>
      <c r="V47" s="134">
        <f>IF(U47="Plano Formação-Grupo 1",'Plano formação-Grupo 1'!$K$30,IF(U47="Plano Formação-Grupo 2",'Plano formação-Grupo 2'!$K$30,IF(U47="Plano Formação-Grupo 3",'Plano formação-Grupo 3'!$K$30,IF(U47="Plano Formação-Grupo 4",'Plano formação-Grupo 4'!$K$30,IF(U47="Plano Formação-Grupo 5",'Plano formação-Grupo 5'!$K$30,IF(U47="Plano Formação-Grupo 6",'Plano formação-Grupo 6'!$K$30,IF(U47="Plano Formação-Grupo 7",'Plano formação-Grupo 7'!$K$30,IF(U47="Plano Formação-Grupo 8",'Plano formação-Grupo 8'!$K$30,IF(U47="Plano Formação-Grupo 9",'Plano formação-Grupo 9'!$K$30,IF(U47="Plano Formação-Grupo 10",'Plano formação-Grupo 10'!$K$30,0))))))))))</f>
        <v>0</v>
      </c>
      <c r="W47" s="179"/>
      <c r="X47" s="174"/>
      <c r="Y47" s="174" t="e">
        <f t="shared" si="0"/>
        <v>#DIV/0!</v>
      </c>
      <c r="Z47" s="135">
        <f t="shared" si="1"/>
        <v>0</v>
      </c>
      <c r="AA47" s="135">
        <f t="shared" si="2"/>
        <v>0</v>
      </c>
      <c r="AB47" s="135">
        <f t="shared" si="3"/>
        <v>0</v>
      </c>
      <c r="AC47" s="136"/>
      <c r="AD47" s="139"/>
    </row>
    <row r="48" spans="1:33 16367:16367" s="138" customFormat="1" ht="18" customHeight="1">
      <c r="A48" s="311"/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105"/>
      <c r="P48" s="105"/>
      <c r="Q48" s="100"/>
      <c r="R48" s="100"/>
      <c r="S48" s="100"/>
      <c r="T48" s="100"/>
      <c r="U48" s="103"/>
      <c r="V48" s="134">
        <f>IF(U48="Plano Formação-Grupo 1",'Plano formação-Grupo 1'!$K$30,IF(U48="Plano Formação-Grupo 2",'Plano formação-Grupo 2'!$K$30,IF(U48="Plano Formação-Grupo 3",'Plano formação-Grupo 3'!$K$30,IF(U48="Plano Formação-Grupo 4",'Plano formação-Grupo 4'!$K$30,IF(U48="Plano Formação-Grupo 5",'Plano formação-Grupo 5'!$K$30,IF(U48="Plano Formação-Grupo 6",'Plano formação-Grupo 6'!$K$30,IF(U48="Plano Formação-Grupo 7",'Plano formação-Grupo 7'!$K$30,IF(U48="Plano Formação-Grupo 8",'Plano formação-Grupo 8'!$K$30,IF(U48="Plano Formação-Grupo 9",'Plano formação-Grupo 9'!$K$30,IF(U48="Plano Formação-Grupo 10",'Plano formação-Grupo 10'!$K$30,0))))))))))</f>
        <v>0</v>
      </c>
      <c r="W48" s="179"/>
      <c r="X48" s="174"/>
      <c r="Y48" s="174" t="e">
        <f t="shared" si="0"/>
        <v>#DIV/0!</v>
      </c>
      <c r="Z48" s="135">
        <f t="shared" si="1"/>
        <v>0</v>
      </c>
      <c r="AA48" s="135">
        <f t="shared" si="2"/>
        <v>0</v>
      </c>
      <c r="AB48" s="135">
        <f t="shared" si="3"/>
        <v>0</v>
      </c>
      <c r="AC48" s="136"/>
      <c r="AD48" s="139"/>
    </row>
    <row r="49" spans="1:30" s="138" customFormat="1" ht="18" customHeight="1">
      <c r="A49" s="311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105"/>
      <c r="P49" s="105"/>
      <c r="Q49" s="100"/>
      <c r="R49" s="100"/>
      <c r="S49" s="100"/>
      <c r="T49" s="100"/>
      <c r="U49" s="103"/>
      <c r="V49" s="134">
        <f>IF(U49="Plano Formação-Grupo 1",'Plano formação-Grupo 1'!$K$30,IF(U49="Plano Formação-Grupo 2",'Plano formação-Grupo 2'!$K$30,IF(U49="Plano Formação-Grupo 3",'Plano formação-Grupo 3'!$K$30,IF(U49="Plano Formação-Grupo 4",'Plano formação-Grupo 4'!$K$30,IF(U49="Plano Formação-Grupo 5",'Plano formação-Grupo 5'!$K$30,IF(U49="Plano Formação-Grupo 6",'Plano formação-Grupo 6'!$K$30,IF(U49="Plano Formação-Grupo 7",'Plano formação-Grupo 7'!$K$30,IF(U49="Plano Formação-Grupo 8",'Plano formação-Grupo 8'!$K$30,IF(U49="Plano Formação-Grupo 9",'Plano formação-Grupo 9'!$K$30,IF(U49="Plano Formação-Grupo 10",'Plano formação-Grupo 10'!$K$30,0))))))))))</f>
        <v>0</v>
      </c>
      <c r="W49" s="179"/>
      <c r="X49" s="174"/>
      <c r="Y49" s="174" t="e">
        <f t="shared" si="0"/>
        <v>#DIV/0!</v>
      </c>
      <c r="Z49" s="135">
        <f t="shared" si="1"/>
        <v>0</v>
      </c>
      <c r="AA49" s="135">
        <f t="shared" si="2"/>
        <v>0</v>
      </c>
      <c r="AB49" s="135">
        <f t="shared" si="3"/>
        <v>0</v>
      </c>
      <c r="AC49" s="136"/>
      <c r="AD49" s="139"/>
    </row>
    <row r="50" spans="1:30" s="138" customFormat="1" ht="18" customHeight="1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105"/>
      <c r="P50" s="105"/>
      <c r="Q50" s="100"/>
      <c r="R50" s="100"/>
      <c r="S50" s="100"/>
      <c r="T50" s="100"/>
      <c r="U50" s="103"/>
      <c r="V50" s="134">
        <f>IF(U50="Plano Formação-Grupo 1",'Plano formação-Grupo 1'!$K$30,IF(U50="Plano Formação-Grupo 2",'Plano formação-Grupo 2'!$K$30,IF(U50="Plano Formação-Grupo 3",'Plano formação-Grupo 3'!$K$30,IF(U50="Plano Formação-Grupo 4",'Plano formação-Grupo 4'!$K$30,IF(U50="Plano Formação-Grupo 5",'Plano formação-Grupo 5'!$K$30,IF(U50="Plano Formação-Grupo 6",'Plano formação-Grupo 6'!$K$30,IF(U50="Plano Formação-Grupo 7",'Plano formação-Grupo 7'!$K$30,IF(U50="Plano Formação-Grupo 8",'Plano formação-Grupo 8'!$K$30,IF(U50="Plano Formação-Grupo 9",'Plano formação-Grupo 9'!$K$30,IF(U50="Plano Formação-Grupo 10",'Plano formação-Grupo 10'!$K$30,0))))))))))</f>
        <v>0</v>
      </c>
      <c r="W50" s="179"/>
      <c r="X50" s="174"/>
      <c r="Y50" s="174" t="e">
        <f t="shared" si="0"/>
        <v>#DIV/0!</v>
      </c>
      <c r="Z50" s="135">
        <f t="shared" si="1"/>
        <v>0</v>
      </c>
      <c r="AA50" s="135">
        <f t="shared" si="2"/>
        <v>0</v>
      </c>
      <c r="AB50" s="135">
        <f t="shared" si="3"/>
        <v>0</v>
      </c>
      <c r="AC50" s="136"/>
      <c r="AD50" s="139"/>
    </row>
    <row r="51" spans="1:30" s="138" customFormat="1" ht="18" customHeight="1">
      <c r="A51" s="311"/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105"/>
      <c r="P51" s="105"/>
      <c r="Q51" s="100"/>
      <c r="R51" s="100"/>
      <c r="S51" s="100"/>
      <c r="T51" s="100"/>
      <c r="U51" s="103"/>
      <c r="V51" s="134">
        <f>IF(U51="Plano Formação-Grupo 1",'Plano formação-Grupo 1'!$K$30,IF(U51="Plano Formação-Grupo 2",'Plano formação-Grupo 2'!$K$30,IF(U51="Plano Formação-Grupo 3",'Plano formação-Grupo 3'!$K$30,IF(U51="Plano Formação-Grupo 4",'Plano formação-Grupo 4'!$K$30,IF(U51="Plano Formação-Grupo 5",'Plano formação-Grupo 5'!$K$30,IF(U51="Plano Formação-Grupo 6",'Plano formação-Grupo 6'!$K$30,IF(U51="Plano Formação-Grupo 7",'Plano formação-Grupo 7'!$K$30,IF(U51="Plano Formação-Grupo 8",'Plano formação-Grupo 8'!$K$30,IF(U51="Plano Formação-Grupo 9",'Plano formação-Grupo 9'!$K$30,IF(U51="Plano Formação-Grupo 10",'Plano formação-Grupo 10'!$K$30,0))))))))))</f>
        <v>0</v>
      </c>
      <c r="W51" s="179"/>
      <c r="X51" s="174"/>
      <c r="Y51" s="174" t="e">
        <f t="shared" si="0"/>
        <v>#DIV/0!</v>
      </c>
      <c r="Z51" s="135">
        <f t="shared" si="1"/>
        <v>0</v>
      </c>
      <c r="AA51" s="135">
        <f t="shared" si="2"/>
        <v>0</v>
      </c>
      <c r="AB51" s="135">
        <f t="shared" si="3"/>
        <v>0</v>
      </c>
      <c r="AC51" s="136"/>
      <c r="AD51" s="139"/>
    </row>
    <row r="52" spans="1:30" s="138" customFormat="1" ht="18" customHeight="1">
      <c r="A52" s="311"/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105"/>
      <c r="P52" s="105"/>
      <c r="Q52" s="100"/>
      <c r="R52" s="100"/>
      <c r="S52" s="100"/>
      <c r="T52" s="100"/>
      <c r="U52" s="103"/>
      <c r="V52" s="134">
        <f>IF(U52="Plano Formação-Grupo 1",'Plano formação-Grupo 1'!$K$30,IF(U52="Plano Formação-Grupo 2",'Plano formação-Grupo 2'!$K$30,IF(U52="Plano Formação-Grupo 3",'Plano formação-Grupo 3'!$K$30,IF(U52="Plano Formação-Grupo 4",'Plano formação-Grupo 4'!$K$30,IF(U52="Plano Formação-Grupo 5",'Plano formação-Grupo 5'!$K$30,IF(U52="Plano Formação-Grupo 6",'Plano formação-Grupo 6'!$K$30,IF(U52="Plano Formação-Grupo 7",'Plano formação-Grupo 7'!$K$30,IF(U52="Plano Formação-Grupo 8",'Plano formação-Grupo 8'!$K$30,IF(U52="Plano Formação-Grupo 9",'Plano formação-Grupo 9'!$K$30,IF(U52="Plano Formação-Grupo 10",'Plano formação-Grupo 10'!$K$30,0))))))))))</f>
        <v>0</v>
      </c>
      <c r="W52" s="179"/>
      <c r="X52" s="174"/>
      <c r="Y52" s="174" t="e">
        <f t="shared" si="0"/>
        <v>#DIV/0!</v>
      </c>
      <c r="Z52" s="135">
        <f t="shared" si="1"/>
        <v>0</v>
      </c>
      <c r="AA52" s="135">
        <f t="shared" si="2"/>
        <v>0</v>
      </c>
      <c r="AB52" s="135">
        <f t="shared" si="3"/>
        <v>0</v>
      </c>
      <c r="AC52" s="136"/>
      <c r="AD52" s="139"/>
    </row>
    <row r="53" spans="1:30" s="138" customFormat="1" ht="18" customHeight="1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105"/>
      <c r="P53" s="105"/>
      <c r="Q53" s="100"/>
      <c r="R53" s="100"/>
      <c r="S53" s="100"/>
      <c r="T53" s="100"/>
      <c r="U53" s="103"/>
      <c r="V53" s="134">
        <f>IF(U53="Plano Formação-Grupo 1",'Plano formação-Grupo 1'!$K$30,IF(U53="Plano Formação-Grupo 2",'Plano formação-Grupo 2'!$K$30,IF(U53="Plano Formação-Grupo 3",'Plano formação-Grupo 3'!$K$30,IF(U53="Plano Formação-Grupo 4",'Plano formação-Grupo 4'!$K$30,IF(U53="Plano Formação-Grupo 5",'Plano formação-Grupo 5'!$K$30,IF(U53="Plano Formação-Grupo 6",'Plano formação-Grupo 6'!$K$30,IF(U53="Plano Formação-Grupo 7",'Plano formação-Grupo 7'!$K$30,IF(U53="Plano Formação-Grupo 8",'Plano formação-Grupo 8'!$K$30,IF(U53="Plano Formação-Grupo 9",'Plano formação-Grupo 9'!$K$30,IF(U53="Plano Formação-Grupo 10",'Plano formação-Grupo 10'!$K$30,0))))))))))</f>
        <v>0</v>
      </c>
      <c r="W53" s="179"/>
      <c r="X53" s="174"/>
      <c r="Y53" s="174" t="e">
        <f t="shared" si="0"/>
        <v>#DIV/0!</v>
      </c>
      <c r="Z53" s="135">
        <f t="shared" si="1"/>
        <v>0</v>
      </c>
      <c r="AA53" s="135">
        <f t="shared" si="2"/>
        <v>0</v>
      </c>
      <c r="AB53" s="135">
        <f t="shared" si="3"/>
        <v>0</v>
      </c>
      <c r="AC53" s="136"/>
      <c r="AD53" s="139"/>
    </row>
    <row r="54" spans="1:30" s="138" customFormat="1" ht="18" customHeight="1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105"/>
      <c r="P54" s="105"/>
      <c r="Q54" s="100"/>
      <c r="R54" s="100"/>
      <c r="S54" s="100"/>
      <c r="T54" s="100"/>
      <c r="U54" s="103"/>
      <c r="V54" s="134">
        <f>IF(U54="Plano Formação-Grupo 1",'Plano formação-Grupo 1'!$K$30,IF(U54="Plano Formação-Grupo 2",'Plano formação-Grupo 2'!$K$30,IF(U54="Plano Formação-Grupo 3",'Plano formação-Grupo 3'!$K$30,IF(U54="Plano Formação-Grupo 4",'Plano formação-Grupo 4'!$K$30,IF(U54="Plano Formação-Grupo 5",'Plano formação-Grupo 5'!$K$30,IF(U54="Plano Formação-Grupo 6",'Plano formação-Grupo 6'!$K$30,IF(U54="Plano Formação-Grupo 7",'Plano formação-Grupo 7'!$K$30,IF(U54="Plano Formação-Grupo 8",'Plano formação-Grupo 8'!$K$30,IF(U54="Plano Formação-Grupo 9",'Plano formação-Grupo 9'!$K$30,IF(U54="Plano Formação-Grupo 10",'Plano formação-Grupo 10'!$K$30,0))))))))))</f>
        <v>0</v>
      </c>
      <c r="W54" s="179"/>
      <c r="X54" s="174"/>
      <c r="Y54" s="174" t="e">
        <f t="shared" si="0"/>
        <v>#DIV/0!</v>
      </c>
      <c r="Z54" s="135">
        <f t="shared" si="1"/>
        <v>0</v>
      </c>
      <c r="AA54" s="135">
        <f t="shared" si="2"/>
        <v>0</v>
      </c>
      <c r="AB54" s="135">
        <f t="shared" si="3"/>
        <v>0</v>
      </c>
      <c r="AC54" s="136"/>
      <c r="AD54" s="139"/>
    </row>
    <row r="55" spans="1:30" s="138" customFormat="1" ht="18" customHeight="1">
      <c r="A55" s="311"/>
      <c r="B55" s="311"/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311"/>
      <c r="N55" s="311"/>
      <c r="O55" s="105"/>
      <c r="P55" s="105"/>
      <c r="Q55" s="100"/>
      <c r="R55" s="100"/>
      <c r="S55" s="100"/>
      <c r="T55" s="100"/>
      <c r="U55" s="103"/>
      <c r="V55" s="134">
        <f>IF(U55="Plano Formação-Grupo 1",'Plano formação-Grupo 1'!$K$30,IF(U55="Plano Formação-Grupo 2",'Plano formação-Grupo 2'!$K$30,IF(U55="Plano Formação-Grupo 3",'Plano formação-Grupo 3'!$K$30,IF(U55="Plano Formação-Grupo 4",'Plano formação-Grupo 4'!$K$30,IF(U55="Plano Formação-Grupo 5",'Plano formação-Grupo 5'!$K$30,IF(U55="Plano Formação-Grupo 6",'Plano formação-Grupo 6'!$K$30,IF(U55="Plano Formação-Grupo 7",'Plano formação-Grupo 7'!$K$30,IF(U55="Plano Formação-Grupo 8",'Plano formação-Grupo 8'!$K$30,IF(U55="Plano Formação-Grupo 9",'Plano formação-Grupo 9'!$K$30,IF(U55="Plano Formação-Grupo 10",'Plano formação-Grupo 10'!$K$30,0))))))))))</f>
        <v>0</v>
      </c>
      <c r="W55" s="179"/>
      <c r="X55" s="174"/>
      <c r="Y55" s="174" t="e">
        <f t="shared" si="0"/>
        <v>#DIV/0!</v>
      </c>
      <c r="Z55" s="135">
        <f t="shared" si="1"/>
        <v>0</v>
      </c>
      <c r="AA55" s="135">
        <f t="shared" si="2"/>
        <v>0</v>
      </c>
      <c r="AB55" s="135">
        <f t="shared" si="3"/>
        <v>0</v>
      </c>
      <c r="AC55" s="136"/>
      <c r="AD55" s="139"/>
    </row>
    <row r="56" spans="1:30" s="138" customFormat="1" ht="18" customHeight="1">
      <c r="A56" s="311"/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105"/>
      <c r="P56" s="105"/>
      <c r="Q56" s="100"/>
      <c r="R56" s="100"/>
      <c r="S56" s="100"/>
      <c r="T56" s="100"/>
      <c r="U56" s="103"/>
      <c r="V56" s="134">
        <f>IF(U56="Plano Formação-Grupo 1",'Plano formação-Grupo 1'!$K$30,IF(U56="Plano Formação-Grupo 2",'Plano formação-Grupo 2'!$K$30,IF(U56="Plano Formação-Grupo 3",'Plano formação-Grupo 3'!$K$30,IF(U56="Plano Formação-Grupo 4",'Plano formação-Grupo 4'!$K$30,IF(U56="Plano Formação-Grupo 5",'Plano formação-Grupo 5'!$K$30,IF(U56="Plano Formação-Grupo 6",'Plano formação-Grupo 6'!$K$30,IF(U56="Plano Formação-Grupo 7",'Plano formação-Grupo 7'!$K$30,IF(U56="Plano Formação-Grupo 8",'Plano formação-Grupo 8'!$K$30,IF(U56="Plano Formação-Grupo 9",'Plano formação-Grupo 9'!$K$30,IF(U56="Plano Formação-Grupo 10",'Plano formação-Grupo 10'!$K$30,0))))))))))</f>
        <v>0</v>
      </c>
      <c r="W56" s="179"/>
      <c r="X56" s="174"/>
      <c r="Y56" s="174" t="e">
        <f t="shared" si="0"/>
        <v>#DIV/0!</v>
      </c>
      <c r="Z56" s="135">
        <f t="shared" si="1"/>
        <v>0</v>
      </c>
      <c r="AA56" s="135">
        <f t="shared" si="2"/>
        <v>0</v>
      </c>
      <c r="AB56" s="135">
        <f t="shared" si="3"/>
        <v>0</v>
      </c>
      <c r="AC56" s="136"/>
      <c r="AD56" s="139"/>
    </row>
    <row r="57" spans="1:30" s="138" customFormat="1" ht="18" customHeight="1">
      <c r="A57" s="311"/>
      <c r="B57" s="311"/>
      <c r="C57" s="311"/>
      <c r="D57" s="311"/>
      <c r="E57" s="311"/>
      <c r="F57" s="311"/>
      <c r="G57" s="311"/>
      <c r="H57" s="311"/>
      <c r="I57" s="311"/>
      <c r="J57" s="311"/>
      <c r="K57" s="311"/>
      <c r="L57" s="311"/>
      <c r="M57" s="311"/>
      <c r="N57" s="311"/>
      <c r="O57" s="105"/>
      <c r="P57" s="105"/>
      <c r="Q57" s="100"/>
      <c r="R57" s="100"/>
      <c r="S57" s="100"/>
      <c r="T57" s="100"/>
      <c r="U57" s="103"/>
      <c r="V57" s="134">
        <f>IF(U57="Plano Formação-Grupo 1",'Plano formação-Grupo 1'!$K$30,IF(U57="Plano Formação-Grupo 2",'Plano formação-Grupo 2'!$K$30,IF(U57="Plano Formação-Grupo 3",'Plano formação-Grupo 3'!$K$30,IF(U57="Plano Formação-Grupo 4",'Plano formação-Grupo 4'!$K$30,IF(U57="Plano Formação-Grupo 5",'Plano formação-Grupo 5'!$K$30,IF(U57="Plano Formação-Grupo 6",'Plano formação-Grupo 6'!$K$30,IF(U57="Plano Formação-Grupo 7",'Plano formação-Grupo 7'!$K$30,IF(U57="Plano Formação-Grupo 8",'Plano formação-Grupo 8'!$K$30,IF(U57="Plano Formação-Grupo 9",'Plano formação-Grupo 9'!$K$30,IF(U57="Plano Formação-Grupo 10",'Plano formação-Grupo 10'!$K$30,0))))))))))</f>
        <v>0</v>
      </c>
      <c r="W57" s="179"/>
      <c r="X57" s="174"/>
      <c r="Y57" s="174" t="e">
        <f t="shared" si="0"/>
        <v>#DIV/0!</v>
      </c>
      <c r="Z57" s="135">
        <f t="shared" si="1"/>
        <v>0</v>
      </c>
      <c r="AA57" s="135">
        <f t="shared" si="2"/>
        <v>0</v>
      </c>
      <c r="AB57" s="135">
        <f t="shared" si="3"/>
        <v>0</v>
      </c>
      <c r="AC57" s="136"/>
      <c r="AD57" s="139"/>
    </row>
    <row r="58" spans="1:30" s="138" customFormat="1" ht="18" customHeight="1">
      <c r="A58" s="311"/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105"/>
      <c r="P58" s="105"/>
      <c r="Q58" s="100"/>
      <c r="R58" s="100"/>
      <c r="S58" s="100"/>
      <c r="T58" s="100"/>
      <c r="U58" s="103"/>
      <c r="V58" s="134">
        <f>IF(U58="Plano Formação-Grupo 1",'Plano formação-Grupo 1'!$K$30,IF(U58="Plano Formação-Grupo 2",'Plano formação-Grupo 2'!$K$30,IF(U58="Plano Formação-Grupo 3",'Plano formação-Grupo 3'!$K$30,IF(U58="Plano Formação-Grupo 4",'Plano formação-Grupo 4'!$K$30,IF(U58="Plano Formação-Grupo 5",'Plano formação-Grupo 5'!$K$30,IF(U58="Plano Formação-Grupo 6",'Plano formação-Grupo 6'!$K$30,IF(U58="Plano Formação-Grupo 7",'Plano formação-Grupo 7'!$K$30,IF(U58="Plano Formação-Grupo 8",'Plano formação-Grupo 8'!$K$30,IF(U58="Plano Formação-Grupo 9",'Plano formação-Grupo 9'!$K$30,IF(U58="Plano Formação-Grupo 10",'Plano formação-Grupo 10'!$K$30,0))))))))))</f>
        <v>0</v>
      </c>
      <c r="W58" s="179"/>
      <c r="X58" s="174"/>
      <c r="Y58" s="174" t="e">
        <f t="shared" si="0"/>
        <v>#DIV/0!</v>
      </c>
      <c r="Z58" s="135">
        <f t="shared" si="1"/>
        <v>0</v>
      </c>
      <c r="AA58" s="135">
        <f t="shared" si="2"/>
        <v>0</v>
      </c>
      <c r="AB58" s="135">
        <f t="shared" si="3"/>
        <v>0</v>
      </c>
      <c r="AC58" s="136"/>
      <c r="AD58" s="139"/>
    </row>
    <row r="59" spans="1:30" s="138" customFormat="1" ht="18" customHeight="1">
      <c r="A59" s="311"/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105"/>
      <c r="P59" s="105"/>
      <c r="Q59" s="100"/>
      <c r="R59" s="100"/>
      <c r="S59" s="100"/>
      <c r="T59" s="100"/>
      <c r="U59" s="103"/>
      <c r="V59" s="134">
        <f>IF(U59="Plano Formação-Grupo 1",'Plano formação-Grupo 1'!$K$30,IF(U59="Plano Formação-Grupo 2",'Plano formação-Grupo 2'!$K$30,IF(U59="Plano Formação-Grupo 3",'Plano formação-Grupo 3'!$K$30,IF(U59="Plano Formação-Grupo 4",'Plano formação-Grupo 4'!$K$30,IF(U59="Plano Formação-Grupo 5",'Plano formação-Grupo 5'!$K$30,IF(U59="Plano Formação-Grupo 6",'Plano formação-Grupo 6'!$K$30,IF(U59="Plano Formação-Grupo 7",'Plano formação-Grupo 7'!$K$30,IF(U59="Plano Formação-Grupo 8",'Plano formação-Grupo 8'!$K$30,IF(U59="Plano Formação-Grupo 9",'Plano formação-Grupo 9'!$K$30,IF(U59="Plano Formação-Grupo 10",'Plano formação-Grupo 10'!$K$30,0))))))))))</f>
        <v>0</v>
      </c>
      <c r="W59" s="179"/>
      <c r="X59" s="174"/>
      <c r="Y59" s="174" t="e">
        <f t="shared" si="0"/>
        <v>#DIV/0!</v>
      </c>
      <c r="Z59" s="135">
        <f t="shared" si="1"/>
        <v>0</v>
      </c>
      <c r="AA59" s="135">
        <f t="shared" si="2"/>
        <v>0</v>
      </c>
      <c r="AB59" s="135">
        <f t="shared" si="3"/>
        <v>0</v>
      </c>
      <c r="AC59" s="136"/>
      <c r="AD59" s="139"/>
    </row>
    <row r="60" spans="1:30" s="138" customFormat="1" ht="18" customHeight="1">
      <c r="A60" s="311"/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105"/>
      <c r="P60" s="105"/>
      <c r="Q60" s="100"/>
      <c r="R60" s="100"/>
      <c r="S60" s="100"/>
      <c r="T60" s="100"/>
      <c r="U60" s="103"/>
      <c r="V60" s="134">
        <f>IF(U60="Plano Formação-Grupo 1",'Plano formação-Grupo 1'!$K$30,IF(U60="Plano Formação-Grupo 2",'Plano formação-Grupo 2'!$K$30,IF(U60="Plano Formação-Grupo 3",'Plano formação-Grupo 3'!$K$30,IF(U60="Plano Formação-Grupo 4",'Plano formação-Grupo 4'!$K$30,IF(U60="Plano Formação-Grupo 5",'Plano formação-Grupo 5'!$K$30,IF(U60="Plano Formação-Grupo 6",'Plano formação-Grupo 6'!$K$30,IF(U60="Plano Formação-Grupo 7",'Plano formação-Grupo 7'!$K$30,IF(U60="Plano Formação-Grupo 8",'Plano formação-Grupo 8'!$K$30,IF(U60="Plano Formação-Grupo 9",'Plano formação-Grupo 9'!$K$30,IF(U60="Plano Formação-Grupo 10",'Plano formação-Grupo 10'!$K$30,0))))))))))</f>
        <v>0</v>
      </c>
      <c r="W60" s="179"/>
      <c r="X60" s="174"/>
      <c r="Y60" s="174" t="e">
        <f t="shared" si="0"/>
        <v>#DIV/0!</v>
      </c>
      <c r="Z60" s="135">
        <f t="shared" si="1"/>
        <v>0</v>
      </c>
      <c r="AA60" s="135">
        <f t="shared" si="2"/>
        <v>0</v>
      </c>
      <c r="AB60" s="135">
        <f t="shared" si="3"/>
        <v>0</v>
      </c>
      <c r="AC60" s="136"/>
      <c r="AD60" s="139"/>
    </row>
    <row r="61" spans="1:30" s="138" customFormat="1" ht="18" customHeight="1">
      <c r="A61" s="311"/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105"/>
      <c r="P61" s="105"/>
      <c r="Q61" s="100"/>
      <c r="R61" s="100"/>
      <c r="S61" s="100"/>
      <c r="T61" s="100"/>
      <c r="U61" s="103"/>
      <c r="V61" s="134">
        <f>IF(U61="Plano Formação-Grupo 1",'Plano formação-Grupo 1'!$K$30,IF(U61="Plano Formação-Grupo 2",'Plano formação-Grupo 2'!$K$30,IF(U61="Plano Formação-Grupo 3",'Plano formação-Grupo 3'!$K$30,IF(U61="Plano Formação-Grupo 4",'Plano formação-Grupo 4'!$K$30,IF(U61="Plano Formação-Grupo 5",'Plano formação-Grupo 5'!$K$30,IF(U61="Plano Formação-Grupo 6",'Plano formação-Grupo 6'!$K$30,IF(U61="Plano Formação-Grupo 7",'Plano formação-Grupo 7'!$K$30,IF(U61="Plano Formação-Grupo 8",'Plano formação-Grupo 8'!$K$30,IF(U61="Plano Formação-Grupo 9",'Plano formação-Grupo 9'!$K$30,IF(U61="Plano Formação-Grupo 10",'Plano formação-Grupo 10'!$K$30,0))))))))))</f>
        <v>0</v>
      </c>
      <c r="W61" s="179"/>
      <c r="X61" s="174"/>
      <c r="Y61" s="174" t="e">
        <f t="shared" si="0"/>
        <v>#DIV/0!</v>
      </c>
      <c r="Z61" s="135">
        <f t="shared" si="1"/>
        <v>0</v>
      </c>
      <c r="AA61" s="135">
        <f t="shared" si="2"/>
        <v>0</v>
      </c>
      <c r="AB61" s="135">
        <f t="shared" si="3"/>
        <v>0</v>
      </c>
      <c r="AC61" s="136"/>
      <c r="AD61" s="139"/>
    </row>
    <row r="62" spans="1:30" s="138" customFormat="1" ht="18" customHeight="1">
      <c r="A62" s="311"/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105"/>
      <c r="P62" s="105"/>
      <c r="Q62" s="100"/>
      <c r="R62" s="100"/>
      <c r="S62" s="100"/>
      <c r="T62" s="100"/>
      <c r="U62" s="103"/>
      <c r="V62" s="134">
        <f>IF(U62="Plano Formação-Grupo 1",'Plano formação-Grupo 1'!$K$30,IF(U62="Plano Formação-Grupo 2",'Plano formação-Grupo 2'!$K$30,IF(U62="Plano Formação-Grupo 3",'Plano formação-Grupo 3'!$K$30,IF(U62="Plano Formação-Grupo 4",'Plano formação-Grupo 4'!$K$30,IF(U62="Plano Formação-Grupo 5",'Plano formação-Grupo 5'!$K$30,IF(U62="Plano Formação-Grupo 6",'Plano formação-Grupo 6'!$K$30,IF(U62="Plano Formação-Grupo 7",'Plano formação-Grupo 7'!$K$30,IF(U62="Plano Formação-Grupo 8",'Plano formação-Grupo 8'!$K$30,IF(U62="Plano Formação-Grupo 9",'Plano formação-Grupo 9'!$K$30,IF(U62="Plano Formação-Grupo 10",'Plano formação-Grupo 10'!$K$30,0))))))))))</f>
        <v>0</v>
      </c>
      <c r="W62" s="179"/>
      <c r="X62" s="174"/>
      <c r="Y62" s="174" t="e">
        <f t="shared" si="0"/>
        <v>#DIV/0!</v>
      </c>
      <c r="Z62" s="135">
        <f t="shared" si="1"/>
        <v>0</v>
      </c>
      <c r="AA62" s="135">
        <f t="shared" si="2"/>
        <v>0</v>
      </c>
      <c r="AB62" s="135">
        <f t="shared" si="3"/>
        <v>0</v>
      </c>
      <c r="AC62" s="136"/>
      <c r="AD62" s="139"/>
    </row>
    <row r="63" spans="1:30" s="138" customFormat="1" ht="18" customHeight="1">
      <c r="A63" s="311"/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105"/>
      <c r="P63" s="105"/>
      <c r="Q63" s="100"/>
      <c r="R63" s="100"/>
      <c r="S63" s="100"/>
      <c r="T63" s="100"/>
      <c r="U63" s="103"/>
      <c r="V63" s="134">
        <f>IF(U63="Plano Formação-Grupo 1",'Plano formação-Grupo 1'!$K$30,IF(U63="Plano Formação-Grupo 2",'Plano formação-Grupo 2'!$K$30,IF(U63="Plano Formação-Grupo 3",'Plano formação-Grupo 3'!$K$30,IF(U63="Plano Formação-Grupo 4",'Plano formação-Grupo 4'!$K$30,IF(U63="Plano Formação-Grupo 5",'Plano formação-Grupo 5'!$K$30,IF(U63="Plano Formação-Grupo 6",'Plano formação-Grupo 6'!$K$30,IF(U63="Plano Formação-Grupo 7",'Plano formação-Grupo 7'!$K$30,IF(U63="Plano Formação-Grupo 8",'Plano formação-Grupo 8'!$K$30,IF(U63="Plano Formação-Grupo 9",'Plano formação-Grupo 9'!$K$30,IF(U63="Plano Formação-Grupo 10",'Plano formação-Grupo 10'!$K$30,0))))))))))</f>
        <v>0</v>
      </c>
      <c r="W63" s="179"/>
      <c r="X63" s="174"/>
      <c r="Y63" s="174" t="e">
        <f t="shared" si="0"/>
        <v>#DIV/0!</v>
      </c>
      <c r="Z63" s="135">
        <f t="shared" si="1"/>
        <v>0</v>
      </c>
      <c r="AA63" s="135">
        <f t="shared" si="2"/>
        <v>0</v>
      </c>
      <c r="AB63" s="135">
        <f t="shared" si="3"/>
        <v>0</v>
      </c>
      <c r="AC63" s="136"/>
      <c r="AD63" s="139"/>
    </row>
    <row r="64" spans="1:30" s="138" customFormat="1" ht="18" customHeight="1">
      <c r="A64" s="311"/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105"/>
      <c r="P64" s="105"/>
      <c r="Q64" s="100"/>
      <c r="R64" s="100"/>
      <c r="S64" s="100"/>
      <c r="T64" s="100"/>
      <c r="U64" s="103"/>
      <c r="V64" s="134">
        <f>IF(U64="Plano Formação-Grupo 1",'Plano formação-Grupo 1'!$K$30,IF(U64="Plano Formação-Grupo 2",'Plano formação-Grupo 2'!$K$30,IF(U64="Plano Formação-Grupo 3",'Plano formação-Grupo 3'!$K$30,IF(U64="Plano Formação-Grupo 4",'Plano formação-Grupo 4'!$K$30,IF(U64="Plano Formação-Grupo 5",'Plano formação-Grupo 5'!$K$30,IF(U64="Plano Formação-Grupo 6",'Plano formação-Grupo 6'!$K$30,IF(U64="Plano Formação-Grupo 7",'Plano formação-Grupo 7'!$K$30,IF(U64="Plano Formação-Grupo 8",'Plano formação-Grupo 8'!$K$30,IF(U64="Plano Formação-Grupo 9",'Plano formação-Grupo 9'!$K$30,IF(U64="Plano Formação-Grupo 10",'Plano formação-Grupo 10'!$K$30,0))))))))))</f>
        <v>0</v>
      </c>
      <c r="W64" s="179"/>
      <c r="X64" s="174"/>
      <c r="Y64" s="174" t="e">
        <f t="shared" si="0"/>
        <v>#DIV/0!</v>
      </c>
      <c r="Z64" s="135">
        <f t="shared" si="1"/>
        <v>0</v>
      </c>
      <c r="AA64" s="135">
        <f t="shared" si="2"/>
        <v>0</v>
      </c>
      <c r="AB64" s="135">
        <f t="shared" si="3"/>
        <v>0</v>
      </c>
      <c r="AC64" s="136"/>
      <c r="AD64" s="139"/>
    </row>
    <row r="65" spans="1:33 16367:16367" s="138" customFormat="1" ht="18" customHeight="1">
      <c r="A65" s="311"/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105"/>
      <c r="P65" s="105"/>
      <c r="Q65" s="100"/>
      <c r="R65" s="100"/>
      <c r="S65" s="100"/>
      <c r="T65" s="100"/>
      <c r="U65" s="103"/>
      <c r="V65" s="134">
        <f>IF(U65="Plano Formação-Grupo 1",'Plano formação-Grupo 1'!$K$30,IF(U65="Plano Formação-Grupo 2",'Plano formação-Grupo 2'!$K$30,IF(U65="Plano Formação-Grupo 3",'Plano formação-Grupo 3'!$K$30,IF(U65="Plano Formação-Grupo 4",'Plano formação-Grupo 4'!$K$30,IF(U65="Plano Formação-Grupo 5",'Plano formação-Grupo 5'!$K$30,IF(U65="Plano Formação-Grupo 6",'Plano formação-Grupo 6'!$K$30,IF(U65="Plano Formação-Grupo 7",'Plano formação-Grupo 7'!$K$30,IF(U65="Plano Formação-Grupo 8",'Plano formação-Grupo 8'!$K$30,IF(U65="Plano Formação-Grupo 9",'Plano formação-Grupo 9'!$K$30,IF(U65="Plano Formação-Grupo 10",'Plano formação-Grupo 10'!$K$30,0))))))))))</f>
        <v>0</v>
      </c>
      <c r="W65" s="179"/>
      <c r="X65" s="174"/>
      <c r="Y65" s="174" t="e">
        <f t="shared" si="0"/>
        <v>#DIV/0!</v>
      </c>
      <c r="Z65" s="135">
        <f t="shared" si="1"/>
        <v>0</v>
      </c>
      <c r="AA65" s="135">
        <f t="shared" si="2"/>
        <v>0</v>
      </c>
      <c r="AB65" s="135">
        <f t="shared" si="3"/>
        <v>0</v>
      </c>
      <c r="AC65" s="136"/>
      <c r="AD65" s="139"/>
    </row>
    <row r="66" spans="1:33 16367:16367" s="138" customFormat="1" ht="18" customHeight="1">
      <c r="A66" s="311"/>
      <c r="B66" s="311"/>
      <c r="C66" s="311"/>
      <c r="D66" s="311"/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105"/>
      <c r="P66" s="105"/>
      <c r="Q66" s="100"/>
      <c r="R66" s="100"/>
      <c r="S66" s="100"/>
      <c r="T66" s="100"/>
      <c r="U66" s="103"/>
      <c r="V66" s="134">
        <f>IF(U66="Plano Formação-Grupo 1",'Plano formação-Grupo 1'!$K$30,IF(U66="Plano Formação-Grupo 2",'Plano formação-Grupo 2'!$K$30,IF(U66="Plano Formação-Grupo 3",'Plano formação-Grupo 3'!$K$30,IF(U66="Plano Formação-Grupo 4",'Plano formação-Grupo 4'!$K$30,IF(U66="Plano Formação-Grupo 5",'Plano formação-Grupo 5'!$K$30,IF(U66="Plano Formação-Grupo 6",'Plano formação-Grupo 6'!$K$30,IF(U66="Plano Formação-Grupo 7",'Plano formação-Grupo 7'!$K$30,IF(U66="Plano Formação-Grupo 8",'Plano formação-Grupo 8'!$K$30,IF(U66="Plano Formação-Grupo 9",'Plano formação-Grupo 9'!$K$30,IF(U66="Plano Formação-Grupo 10",'Plano formação-Grupo 10'!$K$30,0))))))))))</f>
        <v>0</v>
      </c>
      <c r="W66" s="179"/>
      <c r="X66" s="174"/>
      <c r="Y66" s="174" t="e">
        <f t="shared" si="0"/>
        <v>#DIV/0!</v>
      </c>
      <c r="Z66" s="135">
        <f t="shared" si="1"/>
        <v>0</v>
      </c>
      <c r="AA66" s="135">
        <f t="shared" si="2"/>
        <v>0</v>
      </c>
      <c r="AB66" s="135">
        <f t="shared" si="3"/>
        <v>0</v>
      </c>
      <c r="AC66" s="136"/>
      <c r="AD66" s="139"/>
    </row>
    <row r="67" spans="1:33 16367:16367" s="138" customFormat="1" ht="18" customHeight="1">
      <c r="A67" s="311"/>
      <c r="B67" s="311"/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105"/>
      <c r="P67" s="105"/>
      <c r="Q67" s="100"/>
      <c r="R67" s="100"/>
      <c r="S67" s="100"/>
      <c r="T67" s="100"/>
      <c r="U67" s="103"/>
      <c r="V67" s="134">
        <f>IF(U67="Plano Formação-Grupo 1",'Plano formação-Grupo 1'!$K$30,IF(U67="Plano Formação-Grupo 2",'Plano formação-Grupo 2'!$K$30,IF(U67="Plano Formação-Grupo 3",'Plano formação-Grupo 3'!$K$30,IF(U67="Plano Formação-Grupo 4",'Plano formação-Grupo 4'!$K$30,IF(U67="Plano Formação-Grupo 5",'Plano formação-Grupo 5'!$K$30,IF(U67="Plano Formação-Grupo 6",'Plano formação-Grupo 6'!$K$30,IF(U67="Plano Formação-Grupo 7",'Plano formação-Grupo 7'!$K$30,IF(U67="Plano Formação-Grupo 8",'Plano formação-Grupo 8'!$K$30,IF(U67="Plano Formação-Grupo 9",'Plano formação-Grupo 9'!$K$30,IF(U67="Plano Formação-Grupo 10",'Plano formação-Grupo 10'!$K$30,0))))))))))</f>
        <v>0</v>
      </c>
      <c r="W67" s="179"/>
      <c r="X67" s="174"/>
      <c r="Y67" s="174" t="e">
        <f t="shared" si="0"/>
        <v>#DIV/0!</v>
      </c>
      <c r="Z67" s="135">
        <f t="shared" si="1"/>
        <v>0</v>
      </c>
      <c r="AA67" s="135">
        <f t="shared" si="2"/>
        <v>0</v>
      </c>
      <c r="AB67" s="135">
        <f t="shared" si="3"/>
        <v>0</v>
      </c>
      <c r="AC67" s="136"/>
      <c r="AD67" s="139"/>
      <c r="XEM67" s="50"/>
    </row>
    <row r="68" spans="1:33 16367:16367" s="138" customFormat="1" ht="18" customHeight="1">
      <c r="A68" s="311"/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105"/>
      <c r="P68" s="105"/>
      <c r="Q68" s="100"/>
      <c r="R68" s="100"/>
      <c r="S68" s="100"/>
      <c r="T68" s="100"/>
      <c r="U68" s="103"/>
      <c r="V68" s="134">
        <f>IF(U68="Plano Formação-Grupo 1",'Plano formação-Grupo 1'!$K$30,IF(U68="Plano Formação-Grupo 2",'Plano formação-Grupo 2'!$K$30,IF(U68="Plano Formação-Grupo 3",'Plano formação-Grupo 3'!$K$30,IF(U68="Plano Formação-Grupo 4",'Plano formação-Grupo 4'!$K$30,IF(U68="Plano Formação-Grupo 5",'Plano formação-Grupo 5'!$K$30,IF(U68="Plano Formação-Grupo 6",'Plano formação-Grupo 6'!$K$30,IF(U68="Plano Formação-Grupo 7",'Plano formação-Grupo 7'!$K$30,IF(U68="Plano Formação-Grupo 8",'Plano formação-Grupo 8'!$K$30,IF(U68="Plano Formação-Grupo 9",'Plano formação-Grupo 9'!$K$30,IF(U68="Plano Formação-Grupo 10",'Plano formação-Grupo 10'!$K$30,0))))))))))</f>
        <v>0</v>
      </c>
      <c r="W68" s="179"/>
      <c r="X68" s="174"/>
      <c r="Y68" s="174" t="e">
        <f t="shared" si="0"/>
        <v>#DIV/0!</v>
      </c>
      <c r="Z68" s="135">
        <f t="shared" si="1"/>
        <v>0</v>
      </c>
      <c r="AA68" s="135">
        <f t="shared" si="2"/>
        <v>0</v>
      </c>
      <c r="AB68" s="135">
        <f t="shared" si="3"/>
        <v>0</v>
      </c>
      <c r="AC68" s="136"/>
      <c r="AD68" s="139"/>
      <c r="XEM68" s="50"/>
    </row>
    <row r="69" spans="1:33 16367:16367" s="138" customFormat="1" ht="18" customHeight="1">
      <c r="A69" s="311"/>
      <c r="B69" s="311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105"/>
      <c r="P69" s="105"/>
      <c r="Q69" s="100"/>
      <c r="R69" s="100"/>
      <c r="S69" s="100"/>
      <c r="T69" s="100"/>
      <c r="U69" s="103"/>
      <c r="V69" s="134">
        <f>IF(U69="Plano Formação-Grupo 1",'Plano formação-Grupo 1'!$K$30,IF(U69="Plano Formação-Grupo 2",'Plano formação-Grupo 2'!$K$30,IF(U69="Plano Formação-Grupo 3",'Plano formação-Grupo 3'!$K$30,IF(U69="Plano Formação-Grupo 4",'Plano formação-Grupo 4'!$K$30,IF(U69="Plano Formação-Grupo 5",'Plano formação-Grupo 5'!$K$30,IF(U69="Plano Formação-Grupo 6",'Plano formação-Grupo 6'!$K$30,IF(U69="Plano Formação-Grupo 7",'Plano formação-Grupo 7'!$K$30,IF(U69="Plano Formação-Grupo 8",'Plano formação-Grupo 8'!$K$30,IF(U69="Plano Formação-Grupo 9",'Plano formação-Grupo 9'!$K$30,IF(U69="Plano Formação-Grupo 10",'Plano formação-Grupo 10'!$K$30,0))))))))))</f>
        <v>0</v>
      </c>
      <c r="W69" s="179"/>
      <c r="X69" s="174"/>
      <c r="Y69" s="174" t="e">
        <f t="shared" si="0"/>
        <v>#DIV/0!</v>
      </c>
      <c r="Z69" s="135">
        <f t="shared" si="1"/>
        <v>0</v>
      </c>
      <c r="AA69" s="135">
        <f t="shared" si="2"/>
        <v>0</v>
      </c>
      <c r="AB69" s="135">
        <f t="shared" si="3"/>
        <v>0</v>
      </c>
      <c r="AC69" s="136"/>
      <c r="AD69" s="139"/>
      <c r="AG69" s="140"/>
      <c r="XEM69" s="50"/>
    </row>
    <row r="70" spans="1:33 16367:16367" s="138" customFormat="1" ht="18" customHeight="1">
      <c r="A70" s="311"/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105"/>
      <c r="P70" s="105"/>
      <c r="Q70" s="100"/>
      <c r="R70" s="100"/>
      <c r="S70" s="100"/>
      <c r="T70" s="100"/>
      <c r="U70" s="103"/>
      <c r="V70" s="134">
        <f>IF(U70="Plano Formação-Grupo 1",'Plano formação-Grupo 1'!$K$30,IF(U70="Plano Formação-Grupo 2",'Plano formação-Grupo 2'!$K$30,IF(U70="Plano Formação-Grupo 3",'Plano formação-Grupo 3'!$K$30,IF(U70="Plano Formação-Grupo 4",'Plano formação-Grupo 4'!$K$30,IF(U70="Plano Formação-Grupo 5",'Plano formação-Grupo 5'!$K$30,IF(U70="Plano Formação-Grupo 6",'Plano formação-Grupo 6'!$K$30,IF(U70="Plano Formação-Grupo 7",'Plano formação-Grupo 7'!$K$30,IF(U70="Plano Formação-Grupo 8",'Plano formação-Grupo 8'!$K$30,IF(U70="Plano Formação-Grupo 9",'Plano formação-Grupo 9'!$K$30,IF(U70="Plano Formação-Grupo 10",'Plano formação-Grupo 10'!$K$30,0))))))))))</f>
        <v>0</v>
      </c>
      <c r="W70" s="179"/>
      <c r="X70" s="174"/>
      <c r="Y70" s="174" t="e">
        <f t="shared" si="0"/>
        <v>#DIV/0!</v>
      </c>
      <c r="Z70" s="135">
        <f t="shared" si="1"/>
        <v>0</v>
      </c>
      <c r="AA70" s="135">
        <f t="shared" si="2"/>
        <v>0</v>
      </c>
      <c r="AB70" s="135">
        <f t="shared" si="3"/>
        <v>0</v>
      </c>
      <c r="AC70" s="136"/>
      <c r="AD70" s="139"/>
      <c r="XEM70" s="50"/>
    </row>
    <row r="71" spans="1:33 16367:16367" s="138" customFormat="1" ht="18" customHeight="1">
      <c r="A71" s="311"/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105"/>
      <c r="P71" s="105"/>
      <c r="Q71" s="100"/>
      <c r="R71" s="100"/>
      <c r="S71" s="100"/>
      <c r="T71" s="100"/>
      <c r="U71" s="103"/>
      <c r="V71" s="134">
        <f>IF(U71="Plano Formação-Grupo 1",'Plano formação-Grupo 1'!$K$30,IF(U71="Plano Formação-Grupo 2",'Plano formação-Grupo 2'!$K$30,IF(U71="Plano Formação-Grupo 3",'Plano formação-Grupo 3'!$K$30,IF(U71="Plano Formação-Grupo 4",'Plano formação-Grupo 4'!$K$30,IF(U71="Plano Formação-Grupo 5",'Plano formação-Grupo 5'!$K$30,IF(U71="Plano Formação-Grupo 6",'Plano formação-Grupo 6'!$K$30,IF(U71="Plano Formação-Grupo 7",'Plano formação-Grupo 7'!$K$30,IF(U71="Plano Formação-Grupo 8",'Plano formação-Grupo 8'!$K$30,IF(U71="Plano Formação-Grupo 9",'Plano formação-Grupo 9'!$K$30,IF(U71="Plano Formação-Grupo 10",'Plano formação-Grupo 10'!$K$30,0))))))))))</f>
        <v>0</v>
      </c>
      <c r="W71" s="179"/>
      <c r="X71" s="174"/>
      <c r="Y71" s="174" t="e">
        <f t="shared" si="0"/>
        <v>#DIV/0!</v>
      </c>
      <c r="Z71" s="135">
        <f t="shared" si="1"/>
        <v>0</v>
      </c>
      <c r="AA71" s="135">
        <f t="shared" si="2"/>
        <v>0</v>
      </c>
      <c r="AB71" s="135">
        <f t="shared" si="3"/>
        <v>0</v>
      </c>
      <c r="AC71" s="136"/>
      <c r="AD71" s="139"/>
      <c r="XEM71" s="50"/>
    </row>
    <row r="72" spans="1:33 16367:16367" s="138" customFormat="1" ht="18" customHeight="1">
      <c r="A72" s="311"/>
      <c r="B72" s="311"/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105"/>
      <c r="P72" s="105"/>
      <c r="Q72" s="100"/>
      <c r="R72" s="100"/>
      <c r="S72" s="100"/>
      <c r="T72" s="100"/>
      <c r="U72" s="103"/>
      <c r="V72" s="134">
        <f>IF(U72="Plano Formação-Grupo 1",'Plano formação-Grupo 1'!$K$30,IF(U72="Plano Formação-Grupo 2",'Plano formação-Grupo 2'!$K$30,IF(U72="Plano Formação-Grupo 3",'Plano formação-Grupo 3'!$K$30,IF(U72="Plano Formação-Grupo 4",'Plano formação-Grupo 4'!$K$30,IF(U72="Plano Formação-Grupo 5",'Plano formação-Grupo 5'!$K$30,IF(U72="Plano Formação-Grupo 6",'Plano formação-Grupo 6'!$K$30,IF(U72="Plano Formação-Grupo 7",'Plano formação-Grupo 7'!$K$30,IF(U72="Plano Formação-Grupo 8",'Plano formação-Grupo 8'!$K$30,IF(U72="Plano Formação-Grupo 9",'Plano formação-Grupo 9'!$K$30,IF(U72="Plano Formação-Grupo 10",'Plano formação-Grupo 10'!$K$30,0))))))))))</f>
        <v>0</v>
      </c>
      <c r="W72" s="179"/>
      <c r="X72" s="174"/>
      <c r="Y72" s="174" t="e">
        <f t="shared" si="0"/>
        <v>#DIV/0!</v>
      </c>
      <c r="Z72" s="135">
        <f t="shared" si="1"/>
        <v>0</v>
      </c>
      <c r="AA72" s="135">
        <f t="shared" si="2"/>
        <v>0</v>
      </c>
      <c r="AB72" s="135">
        <f t="shared" si="3"/>
        <v>0</v>
      </c>
      <c r="AC72" s="136"/>
      <c r="AD72" s="139"/>
      <c r="XEM72" s="50"/>
    </row>
    <row r="73" spans="1:33 16367:16367" s="138" customFormat="1" ht="18" customHeight="1">
      <c r="A73" s="311"/>
      <c r="B73" s="311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105"/>
      <c r="P73" s="105"/>
      <c r="Q73" s="100"/>
      <c r="R73" s="100"/>
      <c r="S73" s="100"/>
      <c r="T73" s="100"/>
      <c r="U73" s="103"/>
      <c r="V73" s="134">
        <f>IF(U73="Plano Formação-Grupo 1",'Plano formação-Grupo 1'!$K$30,IF(U73="Plano Formação-Grupo 2",'Plano formação-Grupo 2'!$K$30,IF(U73="Plano Formação-Grupo 3",'Plano formação-Grupo 3'!$K$30,IF(U73="Plano Formação-Grupo 4",'Plano formação-Grupo 4'!$K$30,IF(U73="Plano Formação-Grupo 5",'Plano formação-Grupo 5'!$K$30,IF(U73="Plano Formação-Grupo 6",'Plano formação-Grupo 6'!$K$30,IF(U73="Plano Formação-Grupo 7",'Plano formação-Grupo 7'!$K$30,IF(U73="Plano Formação-Grupo 8",'Plano formação-Grupo 8'!$K$30,IF(U73="Plano Formação-Grupo 9",'Plano formação-Grupo 9'!$K$30,IF(U73="Plano Formação-Grupo 10",'Plano formação-Grupo 10'!$K$30,0))))))))))</f>
        <v>0</v>
      </c>
      <c r="W73" s="179"/>
      <c r="X73" s="174"/>
      <c r="Y73" s="174" t="e">
        <f t="shared" si="0"/>
        <v>#DIV/0!</v>
      </c>
      <c r="Z73" s="135">
        <f t="shared" si="1"/>
        <v>0</v>
      </c>
      <c r="AA73" s="135">
        <f t="shared" si="2"/>
        <v>0</v>
      </c>
      <c r="AB73" s="135">
        <f t="shared" si="3"/>
        <v>0</v>
      </c>
      <c r="AC73" s="136"/>
      <c r="AD73" s="139"/>
    </row>
    <row r="74" spans="1:33 16367:16367" s="138" customFormat="1" ht="18" customHeight="1">
      <c r="A74" s="311"/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105"/>
      <c r="P74" s="105"/>
      <c r="Q74" s="100"/>
      <c r="R74" s="100"/>
      <c r="S74" s="100"/>
      <c r="T74" s="100"/>
      <c r="U74" s="103"/>
      <c r="V74" s="134">
        <f>IF(U74="Plano Formação-Grupo 1",'Plano formação-Grupo 1'!$K$30,IF(U74="Plano Formação-Grupo 2",'Plano formação-Grupo 2'!$K$30,IF(U74="Plano Formação-Grupo 3",'Plano formação-Grupo 3'!$K$30,IF(U74="Plano Formação-Grupo 4",'Plano formação-Grupo 4'!$K$30,IF(U74="Plano Formação-Grupo 5",'Plano formação-Grupo 5'!$K$30,IF(U74="Plano Formação-Grupo 6",'Plano formação-Grupo 6'!$K$30,IF(U74="Plano Formação-Grupo 7",'Plano formação-Grupo 7'!$K$30,IF(U74="Plano Formação-Grupo 8",'Plano formação-Grupo 8'!$K$30,IF(U74="Plano Formação-Grupo 9",'Plano formação-Grupo 9'!$K$30,IF(U74="Plano Formação-Grupo 10",'Plano formação-Grupo 10'!$K$30,0))))))))))</f>
        <v>0</v>
      </c>
      <c r="W74" s="179"/>
      <c r="X74" s="174"/>
      <c r="Y74" s="174" t="e">
        <f t="shared" si="0"/>
        <v>#DIV/0!</v>
      </c>
      <c r="Z74" s="135">
        <f t="shared" si="1"/>
        <v>0</v>
      </c>
      <c r="AA74" s="135">
        <f t="shared" si="2"/>
        <v>0</v>
      </c>
      <c r="AB74" s="135">
        <f t="shared" si="3"/>
        <v>0</v>
      </c>
      <c r="AC74" s="136"/>
      <c r="AD74" s="139"/>
    </row>
    <row r="75" spans="1:33 16367:16367" s="138" customFormat="1" ht="18" customHeight="1">
      <c r="A75" s="311"/>
      <c r="B75" s="311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105"/>
      <c r="P75" s="105"/>
      <c r="Q75" s="100"/>
      <c r="R75" s="100"/>
      <c r="S75" s="100"/>
      <c r="T75" s="100"/>
      <c r="U75" s="103"/>
      <c r="V75" s="134">
        <f>IF(U75="Plano Formação-Grupo 1",'Plano formação-Grupo 1'!$K$30,IF(U75="Plano Formação-Grupo 2",'Plano formação-Grupo 2'!$K$30,IF(U75="Plano Formação-Grupo 3",'Plano formação-Grupo 3'!$K$30,IF(U75="Plano Formação-Grupo 4",'Plano formação-Grupo 4'!$K$30,IF(U75="Plano Formação-Grupo 5",'Plano formação-Grupo 5'!$K$30,IF(U75="Plano Formação-Grupo 6",'Plano formação-Grupo 6'!$K$30,IF(U75="Plano Formação-Grupo 7",'Plano formação-Grupo 7'!$K$30,IF(U75="Plano Formação-Grupo 8",'Plano formação-Grupo 8'!$K$30,IF(U75="Plano Formação-Grupo 9",'Plano formação-Grupo 9'!$K$30,IF(U75="Plano Formação-Grupo 10",'Plano formação-Grupo 10'!$K$30,0))))))))))</f>
        <v>0</v>
      </c>
      <c r="W75" s="179"/>
      <c r="X75" s="174"/>
      <c r="Y75" s="174" t="e">
        <f t="shared" si="0"/>
        <v>#DIV/0!</v>
      </c>
      <c r="Z75" s="135">
        <f t="shared" si="1"/>
        <v>0</v>
      </c>
      <c r="AA75" s="135">
        <f t="shared" si="2"/>
        <v>0</v>
      </c>
      <c r="AB75" s="135">
        <f t="shared" si="3"/>
        <v>0</v>
      </c>
      <c r="AC75" s="136"/>
      <c r="AD75" s="139"/>
    </row>
    <row r="76" spans="1:33 16367:16367" s="138" customFormat="1" ht="18" customHeight="1">
      <c r="A76" s="311"/>
      <c r="B76" s="311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105"/>
      <c r="P76" s="105"/>
      <c r="Q76" s="100"/>
      <c r="R76" s="100"/>
      <c r="S76" s="100"/>
      <c r="T76" s="100"/>
      <c r="U76" s="103"/>
      <c r="V76" s="134">
        <f>IF(U76="Plano Formação-Grupo 1",'Plano formação-Grupo 1'!$K$30,IF(U76="Plano Formação-Grupo 2",'Plano formação-Grupo 2'!$K$30,IF(U76="Plano Formação-Grupo 3",'Plano formação-Grupo 3'!$K$30,IF(U76="Plano Formação-Grupo 4",'Plano formação-Grupo 4'!$K$30,IF(U76="Plano Formação-Grupo 5",'Plano formação-Grupo 5'!$K$30,IF(U76="Plano Formação-Grupo 6",'Plano formação-Grupo 6'!$K$30,IF(U76="Plano Formação-Grupo 7",'Plano formação-Grupo 7'!$K$30,IF(U76="Plano Formação-Grupo 8",'Plano formação-Grupo 8'!$K$30,IF(U76="Plano Formação-Grupo 9",'Plano formação-Grupo 9'!$K$30,IF(U76="Plano Formação-Grupo 10",'Plano formação-Grupo 10'!$K$30,0))))))))))</f>
        <v>0</v>
      </c>
      <c r="W76" s="179"/>
      <c r="X76" s="174"/>
      <c r="Y76" s="174" t="e">
        <f t="shared" si="0"/>
        <v>#DIV/0!</v>
      </c>
      <c r="Z76" s="135">
        <f t="shared" si="1"/>
        <v>0</v>
      </c>
      <c r="AA76" s="135">
        <f t="shared" si="2"/>
        <v>0</v>
      </c>
      <c r="AB76" s="135">
        <f t="shared" si="3"/>
        <v>0</v>
      </c>
      <c r="AC76" s="136"/>
      <c r="AD76" s="139"/>
    </row>
    <row r="77" spans="1:33 16367:16367" s="138" customFormat="1" ht="18" customHeight="1">
      <c r="A77" s="311"/>
      <c r="B77" s="311"/>
      <c r="C77" s="31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105"/>
      <c r="P77" s="105"/>
      <c r="Q77" s="100"/>
      <c r="R77" s="100"/>
      <c r="S77" s="100"/>
      <c r="T77" s="100"/>
      <c r="U77" s="103"/>
      <c r="V77" s="134">
        <f>IF(U77="Plano Formação-Grupo 1",'Plano formação-Grupo 1'!$K$30,IF(U77="Plano Formação-Grupo 2",'Plano formação-Grupo 2'!$K$30,IF(U77="Plano Formação-Grupo 3",'Plano formação-Grupo 3'!$K$30,IF(U77="Plano Formação-Grupo 4",'Plano formação-Grupo 4'!$K$30,IF(U77="Plano Formação-Grupo 5",'Plano formação-Grupo 5'!$K$30,IF(U77="Plano Formação-Grupo 6",'Plano formação-Grupo 6'!$K$30,IF(U77="Plano Formação-Grupo 7",'Plano formação-Grupo 7'!$K$30,IF(U77="Plano Formação-Grupo 8",'Plano formação-Grupo 8'!$K$30,IF(U77="Plano Formação-Grupo 9",'Plano formação-Grupo 9'!$K$30,IF(U77="Plano Formação-Grupo 10",'Plano formação-Grupo 10'!$K$30,0))))))))))</f>
        <v>0</v>
      </c>
      <c r="W77" s="179"/>
      <c r="X77" s="174"/>
      <c r="Y77" s="174" t="e">
        <f t="shared" si="0"/>
        <v>#DIV/0!</v>
      </c>
      <c r="Z77" s="135">
        <f t="shared" si="1"/>
        <v>0</v>
      </c>
      <c r="AA77" s="135">
        <f t="shared" si="2"/>
        <v>0</v>
      </c>
      <c r="AB77" s="135">
        <f t="shared" si="3"/>
        <v>0</v>
      </c>
      <c r="AC77" s="136"/>
      <c r="AD77" s="139"/>
    </row>
    <row r="78" spans="1:33 16367:16367" s="138" customFormat="1" ht="18" customHeight="1">
      <c r="A78" s="311"/>
      <c r="B78" s="311"/>
      <c r="C78" s="311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105"/>
      <c r="P78" s="105"/>
      <c r="Q78" s="100"/>
      <c r="R78" s="100"/>
      <c r="S78" s="100"/>
      <c r="T78" s="100"/>
      <c r="U78" s="103"/>
      <c r="V78" s="134">
        <f>IF(U78="Plano Formação-Grupo 1",'Plano formação-Grupo 1'!$K$30,IF(U78="Plano Formação-Grupo 2",'Plano formação-Grupo 2'!$K$30,IF(U78="Plano Formação-Grupo 3",'Plano formação-Grupo 3'!$K$30,IF(U78="Plano Formação-Grupo 4",'Plano formação-Grupo 4'!$K$30,IF(U78="Plano Formação-Grupo 5",'Plano formação-Grupo 5'!$K$30,IF(U78="Plano Formação-Grupo 6",'Plano formação-Grupo 6'!$K$30,IF(U78="Plano Formação-Grupo 7",'Plano formação-Grupo 7'!$K$30,IF(U78="Plano Formação-Grupo 8",'Plano formação-Grupo 8'!$K$30,IF(U78="Plano Formação-Grupo 9",'Plano formação-Grupo 9'!$K$30,IF(U78="Plano Formação-Grupo 10",'Plano formação-Grupo 10'!$K$30,0))))))))))</f>
        <v>0</v>
      </c>
      <c r="W78" s="179"/>
      <c r="X78" s="174"/>
      <c r="Y78" s="174" t="e">
        <f t="shared" ref="Y78:Y141" si="4">ROUND(+V78/X78,0)</f>
        <v>#DIV/0!</v>
      </c>
      <c r="Z78" s="135">
        <f t="shared" si="1"/>
        <v>0</v>
      </c>
      <c r="AA78" s="135">
        <f t="shared" si="2"/>
        <v>0</v>
      </c>
      <c r="AB78" s="135">
        <f t="shared" si="3"/>
        <v>0</v>
      </c>
      <c r="AC78" s="136"/>
      <c r="AD78" s="139"/>
    </row>
    <row r="79" spans="1:33 16367:16367" s="138" customFormat="1" ht="18" customHeight="1">
      <c r="A79" s="311"/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105"/>
      <c r="P79" s="105"/>
      <c r="Q79" s="100"/>
      <c r="R79" s="100"/>
      <c r="S79" s="100"/>
      <c r="T79" s="100"/>
      <c r="U79" s="103"/>
      <c r="V79" s="134">
        <f>IF(U79="Plano Formação-Grupo 1",'Plano formação-Grupo 1'!$K$30,IF(U79="Plano Formação-Grupo 2",'Plano formação-Grupo 2'!$K$30,IF(U79="Plano Formação-Grupo 3",'Plano formação-Grupo 3'!$K$30,IF(U79="Plano Formação-Grupo 4",'Plano formação-Grupo 4'!$K$30,IF(U79="Plano Formação-Grupo 5",'Plano formação-Grupo 5'!$K$30,IF(U79="Plano Formação-Grupo 6",'Plano formação-Grupo 6'!$K$30,IF(U79="Plano Formação-Grupo 7",'Plano formação-Grupo 7'!$K$30,IF(U79="Plano Formação-Grupo 8",'Plano formação-Grupo 8'!$K$30,IF(U79="Plano Formação-Grupo 9",'Plano formação-Grupo 9'!$K$30,IF(U79="Plano Formação-Grupo 10",'Plano formação-Grupo 10'!$K$30,0))))))))))</f>
        <v>0</v>
      </c>
      <c r="W79" s="179"/>
      <c r="X79" s="174"/>
      <c r="Y79" s="174" t="e">
        <f t="shared" si="4"/>
        <v>#DIV/0!</v>
      </c>
      <c r="Z79" s="135">
        <f t="shared" ref="Z79:Z142" si="5">IF(V79&gt;=50,(30%*537.13*W79),(0))</f>
        <v>0</v>
      </c>
      <c r="AA79" s="135">
        <f t="shared" ref="AA79:AA142" si="6">IF(X79&gt;=3,+Y79*6.15,0)</f>
        <v>0</v>
      </c>
      <c r="AB79" s="135">
        <f t="shared" ref="AB79:AB142" si="7">+Z79+AA79</f>
        <v>0</v>
      </c>
      <c r="AC79" s="136"/>
      <c r="AD79" s="139"/>
    </row>
    <row r="80" spans="1:33 16367:16367" s="138" customFormat="1" ht="18" customHeight="1">
      <c r="A80" s="311"/>
      <c r="B80" s="311"/>
      <c r="C80" s="311"/>
      <c r="D80" s="311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105"/>
      <c r="P80" s="105"/>
      <c r="Q80" s="100"/>
      <c r="R80" s="100"/>
      <c r="S80" s="100"/>
      <c r="T80" s="100"/>
      <c r="U80" s="103"/>
      <c r="V80" s="134">
        <f>IF(U80="Plano Formação-Grupo 1",'Plano formação-Grupo 1'!$K$30,IF(U80="Plano Formação-Grupo 2",'Plano formação-Grupo 2'!$K$30,IF(U80="Plano Formação-Grupo 3",'Plano formação-Grupo 3'!$K$30,IF(U80="Plano Formação-Grupo 4",'Plano formação-Grupo 4'!$K$30,IF(U80="Plano Formação-Grupo 5",'Plano formação-Grupo 5'!$K$30,IF(U80="Plano Formação-Grupo 6",'Plano formação-Grupo 6'!$K$30,IF(U80="Plano Formação-Grupo 7",'Plano formação-Grupo 7'!$K$30,IF(U80="Plano Formação-Grupo 8",'Plano formação-Grupo 8'!$K$30,IF(U80="Plano Formação-Grupo 9",'Plano formação-Grupo 9'!$K$30,IF(U80="Plano Formação-Grupo 10",'Plano formação-Grupo 10'!$K$30,0))))))))))</f>
        <v>0</v>
      </c>
      <c r="W80" s="179"/>
      <c r="X80" s="174"/>
      <c r="Y80" s="174" t="e">
        <f t="shared" si="4"/>
        <v>#DIV/0!</v>
      </c>
      <c r="Z80" s="135">
        <f t="shared" si="5"/>
        <v>0</v>
      </c>
      <c r="AA80" s="135">
        <f t="shared" si="6"/>
        <v>0</v>
      </c>
      <c r="AB80" s="135">
        <f t="shared" si="7"/>
        <v>0</v>
      </c>
      <c r="AC80" s="136"/>
      <c r="AD80" s="139"/>
    </row>
    <row r="81" spans="1:33 16367:16367" s="138" customFormat="1" ht="18" customHeight="1">
      <c r="A81" s="311"/>
      <c r="B81" s="311"/>
      <c r="C81" s="311"/>
      <c r="D81" s="311"/>
      <c r="E81" s="311"/>
      <c r="F81" s="311"/>
      <c r="G81" s="311"/>
      <c r="H81" s="311"/>
      <c r="I81" s="311"/>
      <c r="J81" s="311"/>
      <c r="K81" s="311"/>
      <c r="L81" s="311"/>
      <c r="M81" s="311"/>
      <c r="N81" s="311"/>
      <c r="O81" s="105"/>
      <c r="P81" s="105"/>
      <c r="Q81" s="100"/>
      <c r="R81" s="100"/>
      <c r="S81" s="100"/>
      <c r="T81" s="100"/>
      <c r="U81" s="103"/>
      <c r="V81" s="134">
        <f>IF(U81="Plano Formação-Grupo 1",'Plano formação-Grupo 1'!$K$30,IF(U81="Plano Formação-Grupo 2",'Plano formação-Grupo 2'!$K$30,IF(U81="Plano Formação-Grupo 3",'Plano formação-Grupo 3'!$K$30,IF(U81="Plano Formação-Grupo 4",'Plano formação-Grupo 4'!$K$30,IF(U81="Plano Formação-Grupo 5",'Plano formação-Grupo 5'!$K$30,IF(U81="Plano Formação-Grupo 6",'Plano formação-Grupo 6'!$K$30,IF(U81="Plano Formação-Grupo 7",'Plano formação-Grupo 7'!$K$30,IF(U81="Plano Formação-Grupo 8",'Plano formação-Grupo 8'!$K$30,IF(U81="Plano Formação-Grupo 9",'Plano formação-Grupo 9'!$K$30,IF(U81="Plano Formação-Grupo 10",'Plano formação-Grupo 10'!$K$30,0))))))))))</f>
        <v>0</v>
      </c>
      <c r="W81" s="179"/>
      <c r="X81" s="174"/>
      <c r="Y81" s="174" t="e">
        <f t="shared" si="4"/>
        <v>#DIV/0!</v>
      </c>
      <c r="Z81" s="135">
        <f t="shared" si="5"/>
        <v>0</v>
      </c>
      <c r="AA81" s="135">
        <f t="shared" si="6"/>
        <v>0</v>
      </c>
      <c r="AB81" s="135">
        <f t="shared" si="7"/>
        <v>0</v>
      </c>
      <c r="AC81" s="136"/>
      <c r="AD81" s="139"/>
    </row>
    <row r="82" spans="1:33 16367:16367" s="138" customFormat="1" ht="18" customHeight="1">
      <c r="A82" s="311"/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105"/>
      <c r="P82" s="105"/>
      <c r="Q82" s="100"/>
      <c r="R82" s="100"/>
      <c r="S82" s="100"/>
      <c r="T82" s="100"/>
      <c r="U82" s="103"/>
      <c r="V82" s="134">
        <f>IF(U82="Plano Formação-Grupo 1",'Plano formação-Grupo 1'!$K$30,IF(U82="Plano Formação-Grupo 2",'Plano formação-Grupo 2'!$K$30,IF(U82="Plano Formação-Grupo 3",'Plano formação-Grupo 3'!$K$30,IF(U82="Plano Formação-Grupo 4",'Plano formação-Grupo 4'!$K$30,IF(U82="Plano Formação-Grupo 5",'Plano formação-Grupo 5'!$K$30,IF(U82="Plano Formação-Grupo 6",'Plano formação-Grupo 6'!$K$30,IF(U82="Plano Formação-Grupo 7",'Plano formação-Grupo 7'!$K$30,IF(U82="Plano Formação-Grupo 8",'Plano formação-Grupo 8'!$K$30,IF(U82="Plano Formação-Grupo 9",'Plano formação-Grupo 9'!$K$30,IF(U82="Plano Formação-Grupo 10",'Plano formação-Grupo 10'!$K$30,0))))))))))</f>
        <v>0</v>
      </c>
      <c r="W82" s="179"/>
      <c r="X82" s="174"/>
      <c r="Y82" s="174" t="e">
        <f t="shared" si="4"/>
        <v>#DIV/0!</v>
      </c>
      <c r="Z82" s="135">
        <f t="shared" si="5"/>
        <v>0</v>
      </c>
      <c r="AA82" s="135">
        <f t="shared" si="6"/>
        <v>0</v>
      </c>
      <c r="AB82" s="135">
        <f t="shared" si="7"/>
        <v>0</v>
      </c>
      <c r="AC82" s="136"/>
      <c r="AD82" s="139"/>
    </row>
    <row r="83" spans="1:33 16367:16367" s="138" customFormat="1" ht="18" customHeight="1">
      <c r="A83" s="311"/>
      <c r="B83" s="311"/>
      <c r="C83" s="311"/>
      <c r="D83" s="311"/>
      <c r="E83" s="311"/>
      <c r="F83" s="311"/>
      <c r="G83" s="311"/>
      <c r="H83" s="311"/>
      <c r="I83" s="311"/>
      <c r="J83" s="311"/>
      <c r="K83" s="311"/>
      <c r="L83" s="311"/>
      <c r="M83" s="311"/>
      <c r="N83" s="311"/>
      <c r="O83" s="105"/>
      <c r="P83" s="105"/>
      <c r="Q83" s="100"/>
      <c r="R83" s="100"/>
      <c r="S83" s="100"/>
      <c r="T83" s="100"/>
      <c r="U83" s="103"/>
      <c r="V83" s="134">
        <f>IF(U83="Plano Formação-Grupo 1",'Plano formação-Grupo 1'!$K$30,IF(U83="Plano Formação-Grupo 2",'Plano formação-Grupo 2'!$K$30,IF(U83="Plano Formação-Grupo 3",'Plano formação-Grupo 3'!$K$30,IF(U83="Plano Formação-Grupo 4",'Plano formação-Grupo 4'!$K$30,IF(U83="Plano Formação-Grupo 5",'Plano formação-Grupo 5'!$K$30,IF(U83="Plano Formação-Grupo 6",'Plano formação-Grupo 6'!$K$30,IF(U83="Plano Formação-Grupo 7",'Plano formação-Grupo 7'!$K$30,IF(U83="Plano Formação-Grupo 8",'Plano formação-Grupo 8'!$K$30,IF(U83="Plano Formação-Grupo 9",'Plano formação-Grupo 9'!$K$30,IF(U83="Plano Formação-Grupo 10",'Plano formação-Grupo 10'!$K$30,0))))))))))</f>
        <v>0</v>
      </c>
      <c r="W83" s="179"/>
      <c r="X83" s="174"/>
      <c r="Y83" s="174" t="e">
        <f t="shared" si="4"/>
        <v>#DIV/0!</v>
      </c>
      <c r="Z83" s="135">
        <f t="shared" si="5"/>
        <v>0</v>
      </c>
      <c r="AA83" s="135">
        <f t="shared" si="6"/>
        <v>0</v>
      </c>
      <c r="AB83" s="135">
        <f t="shared" si="7"/>
        <v>0</v>
      </c>
      <c r="AC83" s="136"/>
      <c r="AD83" s="139"/>
    </row>
    <row r="84" spans="1:33 16367:16367" s="138" customFormat="1" ht="18" customHeight="1">
      <c r="A84" s="311"/>
      <c r="B84" s="311"/>
      <c r="C84" s="311"/>
      <c r="D84" s="311"/>
      <c r="E84" s="311"/>
      <c r="F84" s="311"/>
      <c r="G84" s="311"/>
      <c r="H84" s="311"/>
      <c r="I84" s="311"/>
      <c r="J84" s="311"/>
      <c r="K84" s="311"/>
      <c r="L84" s="311"/>
      <c r="M84" s="311"/>
      <c r="N84" s="311"/>
      <c r="O84" s="105"/>
      <c r="P84" s="105"/>
      <c r="Q84" s="100"/>
      <c r="R84" s="100"/>
      <c r="S84" s="100"/>
      <c r="T84" s="100"/>
      <c r="U84" s="103"/>
      <c r="V84" s="134">
        <f>IF(U84="Plano Formação-Grupo 1",'Plano formação-Grupo 1'!$K$30,IF(U84="Plano Formação-Grupo 2",'Plano formação-Grupo 2'!$K$30,IF(U84="Plano Formação-Grupo 3",'Plano formação-Grupo 3'!$K$30,IF(U84="Plano Formação-Grupo 4",'Plano formação-Grupo 4'!$K$30,IF(U84="Plano Formação-Grupo 5",'Plano formação-Grupo 5'!$K$30,IF(U84="Plano Formação-Grupo 6",'Plano formação-Grupo 6'!$K$30,IF(U84="Plano Formação-Grupo 7",'Plano formação-Grupo 7'!$K$30,IF(U84="Plano Formação-Grupo 8",'Plano formação-Grupo 8'!$K$30,IF(U84="Plano Formação-Grupo 9",'Plano formação-Grupo 9'!$K$30,IF(U84="Plano Formação-Grupo 10",'Plano formação-Grupo 10'!$K$30,0))))))))))</f>
        <v>0</v>
      </c>
      <c r="W84" s="179"/>
      <c r="X84" s="174"/>
      <c r="Y84" s="174" t="e">
        <f t="shared" si="4"/>
        <v>#DIV/0!</v>
      </c>
      <c r="Z84" s="135">
        <f t="shared" si="5"/>
        <v>0</v>
      </c>
      <c r="AA84" s="135">
        <f t="shared" si="6"/>
        <v>0</v>
      </c>
      <c r="AB84" s="135">
        <f t="shared" si="7"/>
        <v>0</v>
      </c>
      <c r="AC84" s="136"/>
      <c r="AD84" s="139"/>
    </row>
    <row r="85" spans="1:33 16367:16367" s="138" customFormat="1" ht="18" customHeight="1">
      <c r="A85" s="311"/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311"/>
      <c r="M85" s="311"/>
      <c r="N85" s="311"/>
      <c r="O85" s="105"/>
      <c r="P85" s="105"/>
      <c r="Q85" s="100"/>
      <c r="R85" s="100"/>
      <c r="S85" s="100"/>
      <c r="T85" s="100"/>
      <c r="U85" s="103"/>
      <c r="V85" s="134">
        <f>IF(U85="Plano Formação-Grupo 1",'Plano formação-Grupo 1'!$K$30,IF(U85="Plano Formação-Grupo 2",'Plano formação-Grupo 2'!$K$30,IF(U85="Plano Formação-Grupo 3",'Plano formação-Grupo 3'!$K$30,IF(U85="Plano Formação-Grupo 4",'Plano formação-Grupo 4'!$K$30,IF(U85="Plano Formação-Grupo 5",'Plano formação-Grupo 5'!$K$30,IF(U85="Plano Formação-Grupo 6",'Plano formação-Grupo 6'!$K$30,IF(U85="Plano Formação-Grupo 7",'Plano formação-Grupo 7'!$K$30,IF(U85="Plano Formação-Grupo 8",'Plano formação-Grupo 8'!$K$30,IF(U85="Plano Formação-Grupo 9",'Plano formação-Grupo 9'!$K$30,IF(U85="Plano Formação-Grupo 10",'Plano formação-Grupo 10'!$K$30,0))))))))))</f>
        <v>0</v>
      </c>
      <c r="W85" s="179"/>
      <c r="X85" s="174"/>
      <c r="Y85" s="174" t="e">
        <f t="shared" si="4"/>
        <v>#DIV/0!</v>
      </c>
      <c r="Z85" s="135">
        <f t="shared" si="5"/>
        <v>0</v>
      </c>
      <c r="AA85" s="135">
        <f t="shared" si="6"/>
        <v>0</v>
      </c>
      <c r="AB85" s="135">
        <f t="shared" si="7"/>
        <v>0</v>
      </c>
      <c r="AC85" s="136"/>
      <c r="AD85" s="139"/>
    </row>
    <row r="86" spans="1:33 16367:16367" s="138" customFormat="1" ht="18" customHeight="1">
      <c r="A86" s="311"/>
      <c r="B86" s="311"/>
      <c r="C86" s="311"/>
      <c r="D86" s="311"/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105"/>
      <c r="P86" s="105"/>
      <c r="Q86" s="100"/>
      <c r="R86" s="100"/>
      <c r="S86" s="100"/>
      <c r="T86" s="100"/>
      <c r="U86" s="103"/>
      <c r="V86" s="134">
        <f>IF(U86="Plano Formação-Grupo 1",'Plano formação-Grupo 1'!$K$30,IF(U86="Plano Formação-Grupo 2",'Plano formação-Grupo 2'!$K$30,IF(U86="Plano Formação-Grupo 3",'Plano formação-Grupo 3'!$K$30,IF(U86="Plano Formação-Grupo 4",'Plano formação-Grupo 4'!$K$30,IF(U86="Plano Formação-Grupo 5",'Plano formação-Grupo 5'!$K$30,IF(U86="Plano Formação-Grupo 6",'Plano formação-Grupo 6'!$K$30,IF(U86="Plano Formação-Grupo 7",'Plano formação-Grupo 7'!$K$30,IF(U86="Plano Formação-Grupo 8",'Plano formação-Grupo 8'!$K$30,IF(U86="Plano Formação-Grupo 9",'Plano formação-Grupo 9'!$K$30,IF(U86="Plano Formação-Grupo 10",'Plano formação-Grupo 10'!$K$30,0))))))))))</f>
        <v>0</v>
      </c>
      <c r="W86" s="179"/>
      <c r="X86" s="174"/>
      <c r="Y86" s="174" t="e">
        <f t="shared" si="4"/>
        <v>#DIV/0!</v>
      </c>
      <c r="Z86" s="135">
        <f t="shared" si="5"/>
        <v>0</v>
      </c>
      <c r="AA86" s="135">
        <f t="shared" si="6"/>
        <v>0</v>
      </c>
      <c r="AB86" s="135">
        <f t="shared" si="7"/>
        <v>0</v>
      </c>
      <c r="AC86" s="136"/>
      <c r="AD86" s="139"/>
    </row>
    <row r="87" spans="1:33 16367:16367" s="138" customFormat="1" ht="18" customHeight="1">
      <c r="A87" s="311"/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105"/>
      <c r="P87" s="105"/>
      <c r="Q87" s="100"/>
      <c r="R87" s="100"/>
      <c r="S87" s="100"/>
      <c r="T87" s="100"/>
      <c r="U87" s="103"/>
      <c r="V87" s="134">
        <f>IF(U87="Plano Formação-Grupo 1",'Plano formação-Grupo 1'!$K$30,IF(U87="Plano Formação-Grupo 2",'Plano formação-Grupo 2'!$K$30,IF(U87="Plano Formação-Grupo 3",'Plano formação-Grupo 3'!$K$30,IF(U87="Plano Formação-Grupo 4",'Plano formação-Grupo 4'!$K$30,IF(U87="Plano Formação-Grupo 5",'Plano formação-Grupo 5'!$K$30,IF(U87="Plano Formação-Grupo 6",'Plano formação-Grupo 6'!$K$30,IF(U87="Plano Formação-Grupo 7",'Plano formação-Grupo 7'!$K$30,IF(U87="Plano Formação-Grupo 8",'Plano formação-Grupo 8'!$K$30,IF(U87="Plano Formação-Grupo 9",'Plano formação-Grupo 9'!$K$30,IF(U87="Plano Formação-Grupo 10",'Plano formação-Grupo 10'!$K$30,0))))))))))</f>
        <v>0</v>
      </c>
      <c r="W87" s="179"/>
      <c r="X87" s="174"/>
      <c r="Y87" s="174" t="e">
        <f t="shared" si="4"/>
        <v>#DIV/0!</v>
      </c>
      <c r="Z87" s="135">
        <f t="shared" si="5"/>
        <v>0</v>
      </c>
      <c r="AA87" s="135">
        <f t="shared" si="6"/>
        <v>0</v>
      </c>
      <c r="AB87" s="135">
        <f t="shared" si="7"/>
        <v>0</v>
      </c>
      <c r="AC87" s="136"/>
      <c r="AD87" s="139"/>
    </row>
    <row r="88" spans="1:33 16367:16367" s="138" customFormat="1" ht="18" customHeight="1">
      <c r="A88" s="311"/>
      <c r="B88" s="311"/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105"/>
      <c r="P88" s="105"/>
      <c r="Q88" s="100"/>
      <c r="R88" s="100"/>
      <c r="S88" s="100"/>
      <c r="T88" s="100"/>
      <c r="U88" s="103"/>
      <c r="V88" s="134">
        <f>IF(U88="Plano Formação-Grupo 1",'Plano formação-Grupo 1'!$K$30,IF(U88="Plano Formação-Grupo 2",'Plano formação-Grupo 2'!$K$30,IF(U88="Plano Formação-Grupo 3",'Plano formação-Grupo 3'!$K$30,IF(U88="Plano Formação-Grupo 4",'Plano formação-Grupo 4'!$K$30,IF(U88="Plano Formação-Grupo 5",'Plano formação-Grupo 5'!$K$30,IF(U88="Plano Formação-Grupo 6",'Plano formação-Grupo 6'!$K$30,IF(U88="Plano Formação-Grupo 7",'Plano formação-Grupo 7'!$K$30,IF(U88="Plano Formação-Grupo 8",'Plano formação-Grupo 8'!$K$30,IF(U88="Plano Formação-Grupo 9",'Plano formação-Grupo 9'!$K$30,IF(U88="Plano Formação-Grupo 10",'Plano formação-Grupo 10'!$K$30,0))))))))))</f>
        <v>0</v>
      </c>
      <c r="W88" s="179"/>
      <c r="X88" s="174"/>
      <c r="Y88" s="174" t="e">
        <f t="shared" si="4"/>
        <v>#DIV/0!</v>
      </c>
      <c r="Z88" s="135">
        <f t="shared" si="5"/>
        <v>0</v>
      </c>
      <c r="AA88" s="135">
        <f t="shared" si="6"/>
        <v>0</v>
      </c>
      <c r="AB88" s="135">
        <f t="shared" si="7"/>
        <v>0</v>
      </c>
      <c r="AC88" s="136"/>
      <c r="AD88" s="139"/>
    </row>
    <row r="89" spans="1:33 16367:16367" s="138" customFormat="1" ht="18" customHeight="1">
      <c r="A89" s="311"/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105"/>
      <c r="P89" s="105"/>
      <c r="Q89" s="100"/>
      <c r="R89" s="100"/>
      <c r="S89" s="100"/>
      <c r="T89" s="100"/>
      <c r="U89" s="103"/>
      <c r="V89" s="134">
        <f>IF(U89="Plano Formação-Grupo 1",'Plano formação-Grupo 1'!$K$30,IF(U89="Plano Formação-Grupo 2",'Plano formação-Grupo 2'!$K$30,IF(U89="Plano Formação-Grupo 3",'Plano formação-Grupo 3'!$K$30,IF(U89="Plano Formação-Grupo 4",'Plano formação-Grupo 4'!$K$30,IF(U89="Plano Formação-Grupo 5",'Plano formação-Grupo 5'!$K$30,IF(U89="Plano Formação-Grupo 6",'Plano formação-Grupo 6'!$K$30,IF(U89="Plano Formação-Grupo 7",'Plano formação-Grupo 7'!$K$30,IF(U89="Plano Formação-Grupo 8",'Plano formação-Grupo 8'!$K$30,IF(U89="Plano Formação-Grupo 9",'Plano formação-Grupo 9'!$K$30,IF(U89="Plano Formação-Grupo 10",'Plano formação-Grupo 10'!$K$30,0))))))))))</f>
        <v>0</v>
      </c>
      <c r="W89" s="179"/>
      <c r="X89" s="174"/>
      <c r="Y89" s="174" t="e">
        <f t="shared" si="4"/>
        <v>#DIV/0!</v>
      </c>
      <c r="Z89" s="135">
        <f t="shared" si="5"/>
        <v>0</v>
      </c>
      <c r="AA89" s="135">
        <f t="shared" si="6"/>
        <v>0</v>
      </c>
      <c r="AB89" s="135">
        <f t="shared" si="7"/>
        <v>0</v>
      </c>
      <c r="AC89" s="136"/>
      <c r="AD89" s="139"/>
    </row>
    <row r="90" spans="1:33 16367:16367" s="138" customFormat="1" ht="18" customHeight="1">
      <c r="A90" s="311"/>
      <c r="B90" s="311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105"/>
      <c r="P90" s="105"/>
      <c r="Q90" s="100"/>
      <c r="R90" s="100"/>
      <c r="S90" s="100"/>
      <c r="T90" s="100"/>
      <c r="U90" s="103"/>
      <c r="V90" s="134">
        <f>IF(U90="Plano Formação-Grupo 1",'Plano formação-Grupo 1'!$K$30,IF(U90="Plano Formação-Grupo 2",'Plano formação-Grupo 2'!$K$30,IF(U90="Plano Formação-Grupo 3",'Plano formação-Grupo 3'!$K$30,IF(U90="Plano Formação-Grupo 4",'Plano formação-Grupo 4'!$K$30,IF(U90="Plano Formação-Grupo 5",'Plano formação-Grupo 5'!$K$30,IF(U90="Plano Formação-Grupo 6",'Plano formação-Grupo 6'!$K$30,IF(U90="Plano Formação-Grupo 7",'Plano formação-Grupo 7'!$K$30,IF(U90="Plano Formação-Grupo 8",'Plano formação-Grupo 8'!$K$30,IF(U90="Plano Formação-Grupo 9",'Plano formação-Grupo 9'!$K$30,IF(U90="Plano Formação-Grupo 10",'Plano formação-Grupo 10'!$K$30,0))))))))))</f>
        <v>0</v>
      </c>
      <c r="W90" s="179"/>
      <c r="X90" s="174"/>
      <c r="Y90" s="174" t="e">
        <f t="shared" si="4"/>
        <v>#DIV/0!</v>
      </c>
      <c r="Z90" s="135">
        <f t="shared" si="5"/>
        <v>0</v>
      </c>
      <c r="AA90" s="135">
        <f t="shared" si="6"/>
        <v>0</v>
      </c>
      <c r="AB90" s="135">
        <f t="shared" si="7"/>
        <v>0</v>
      </c>
      <c r="AC90" s="136"/>
      <c r="AD90" s="139"/>
    </row>
    <row r="91" spans="1:33 16367:16367" s="138" customFormat="1" ht="18" customHeight="1">
      <c r="A91" s="311"/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105"/>
      <c r="P91" s="105"/>
      <c r="Q91" s="100"/>
      <c r="R91" s="100"/>
      <c r="S91" s="100"/>
      <c r="T91" s="100"/>
      <c r="U91" s="103"/>
      <c r="V91" s="134">
        <f>IF(U91="Plano Formação-Grupo 1",'Plano formação-Grupo 1'!$K$30,IF(U91="Plano Formação-Grupo 2",'Plano formação-Grupo 2'!$K$30,IF(U91="Plano Formação-Grupo 3",'Plano formação-Grupo 3'!$K$30,IF(U91="Plano Formação-Grupo 4",'Plano formação-Grupo 4'!$K$30,IF(U91="Plano Formação-Grupo 5",'Plano formação-Grupo 5'!$K$30,IF(U91="Plano Formação-Grupo 6",'Plano formação-Grupo 6'!$K$30,IF(U91="Plano Formação-Grupo 7",'Plano formação-Grupo 7'!$K$30,IF(U91="Plano Formação-Grupo 8",'Plano formação-Grupo 8'!$K$30,IF(U91="Plano Formação-Grupo 9",'Plano formação-Grupo 9'!$K$30,IF(U91="Plano Formação-Grupo 10",'Plano formação-Grupo 10'!$K$30,0))))))))))</f>
        <v>0</v>
      </c>
      <c r="W91" s="179"/>
      <c r="X91" s="174"/>
      <c r="Y91" s="174" t="e">
        <f t="shared" si="4"/>
        <v>#DIV/0!</v>
      </c>
      <c r="Z91" s="135">
        <f t="shared" si="5"/>
        <v>0</v>
      </c>
      <c r="AA91" s="135">
        <f t="shared" si="6"/>
        <v>0</v>
      </c>
      <c r="AB91" s="135">
        <f t="shared" si="7"/>
        <v>0</v>
      </c>
      <c r="AC91" s="136"/>
      <c r="AD91" s="139"/>
    </row>
    <row r="92" spans="1:33 16367:16367" s="138" customFormat="1" ht="18" customHeight="1">
      <c r="A92" s="311"/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105"/>
      <c r="P92" s="105"/>
      <c r="Q92" s="100"/>
      <c r="R92" s="100"/>
      <c r="S92" s="100"/>
      <c r="T92" s="100"/>
      <c r="U92" s="103"/>
      <c r="V92" s="134">
        <f>IF(U92="Plano Formação-Grupo 1",'Plano formação-Grupo 1'!$K$30,IF(U92="Plano Formação-Grupo 2",'Plano formação-Grupo 2'!$K$30,IF(U92="Plano Formação-Grupo 3",'Plano formação-Grupo 3'!$K$30,IF(U92="Plano Formação-Grupo 4",'Plano formação-Grupo 4'!$K$30,IF(U92="Plano Formação-Grupo 5",'Plano formação-Grupo 5'!$K$30,IF(U92="Plano Formação-Grupo 6",'Plano formação-Grupo 6'!$K$30,IF(U92="Plano Formação-Grupo 7",'Plano formação-Grupo 7'!$K$30,IF(U92="Plano Formação-Grupo 8",'Plano formação-Grupo 8'!$K$30,IF(U92="Plano Formação-Grupo 9",'Plano formação-Grupo 9'!$K$30,IF(U92="Plano Formação-Grupo 10",'Plano formação-Grupo 10'!$K$30,0))))))))))</f>
        <v>0</v>
      </c>
      <c r="W92" s="179"/>
      <c r="X92" s="174"/>
      <c r="Y92" s="174" t="e">
        <f t="shared" si="4"/>
        <v>#DIV/0!</v>
      </c>
      <c r="Z92" s="135">
        <f t="shared" si="5"/>
        <v>0</v>
      </c>
      <c r="AA92" s="135">
        <f t="shared" si="6"/>
        <v>0</v>
      </c>
      <c r="AB92" s="135">
        <f t="shared" si="7"/>
        <v>0</v>
      </c>
      <c r="AC92" s="136"/>
      <c r="AD92" s="139"/>
    </row>
    <row r="93" spans="1:33 16367:16367" s="138" customFormat="1" ht="18" customHeight="1">
      <c r="A93" s="311"/>
      <c r="B93" s="311"/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105"/>
      <c r="P93" s="105"/>
      <c r="Q93" s="100"/>
      <c r="R93" s="100"/>
      <c r="S93" s="100"/>
      <c r="T93" s="100"/>
      <c r="U93" s="103"/>
      <c r="V93" s="134">
        <f>IF(U93="Plano Formação-Grupo 1",'Plano formação-Grupo 1'!$K$30,IF(U93="Plano Formação-Grupo 2",'Plano formação-Grupo 2'!$K$30,IF(U93="Plano Formação-Grupo 3",'Plano formação-Grupo 3'!$K$30,IF(U93="Plano Formação-Grupo 4",'Plano formação-Grupo 4'!$K$30,IF(U93="Plano Formação-Grupo 5",'Plano formação-Grupo 5'!$K$30,IF(U93="Plano Formação-Grupo 6",'Plano formação-Grupo 6'!$K$30,IF(U93="Plano Formação-Grupo 7",'Plano formação-Grupo 7'!$K$30,IF(U93="Plano Formação-Grupo 8",'Plano formação-Grupo 8'!$K$30,IF(U93="Plano Formação-Grupo 9",'Plano formação-Grupo 9'!$K$30,IF(U93="Plano Formação-Grupo 10",'Plano formação-Grupo 10'!$K$30,0))))))))))</f>
        <v>0</v>
      </c>
      <c r="W93" s="179"/>
      <c r="X93" s="174"/>
      <c r="Y93" s="174" t="e">
        <f t="shared" si="4"/>
        <v>#DIV/0!</v>
      </c>
      <c r="Z93" s="135">
        <f t="shared" si="5"/>
        <v>0</v>
      </c>
      <c r="AA93" s="135">
        <f t="shared" si="6"/>
        <v>0</v>
      </c>
      <c r="AB93" s="135">
        <f t="shared" si="7"/>
        <v>0</v>
      </c>
      <c r="AC93" s="136"/>
      <c r="AD93" s="139"/>
      <c r="XEM93" s="50"/>
    </row>
    <row r="94" spans="1:33 16367:16367" s="138" customFormat="1" ht="18" customHeight="1">
      <c r="A94" s="311"/>
      <c r="B94" s="311"/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105"/>
      <c r="P94" s="105"/>
      <c r="Q94" s="100"/>
      <c r="R94" s="100"/>
      <c r="S94" s="100"/>
      <c r="T94" s="100"/>
      <c r="U94" s="103"/>
      <c r="V94" s="134">
        <f>IF(U94="Plano Formação-Grupo 1",'Plano formação-Grupo 1'!$K$30,IF(U94="Plano Formação-Grupo 2",'Plano formação-Grupo 2'!$K$30,IF(U94="Plano Formação-Grupo 3",'Plano formação-Grupo 3'!$K$30,IF(U94="Plano Formação-Grupo 4",'Plano formação-Grupo 4'!$K$30,IF(U94="Plano Formação-Grupo 5",'Plano formação-Grupo 5'!$K$30,IF(U94="Plano Formação-Grupo 6",'Plano formação-Grupo 6'!$K$30,IF(U94="Plano Formação-Grupo 7",'Plano formação-Grupo 7'!$K$30,IF(U94="Plano Formação-Grupo 8",'Plano formação-Grupo 8'!$K$30,IF(U94="Plano Formação-Grupo 9",'Plano formação-Grupo 9'!$K$30,IF(U94="Plano Formação-Grupo 10",'Plano formação-Grupo 10'!$K$30,0))))))))))</f>
        <v>0</v>
      </c>
      <c r="W94" s="179"/>
      <c r="X94" s="174"/>
      <c r="Y94" s="174" t="e">
        <f t="shared" si="4"/>
        <v>#DIV/0!</v>
      </c>
      <c r="Z94" s="135">
        <f t="shared" si="5"/>
        <v>0</v>
      </c>
      <c r="AA94" s="135">
        <f t="shared" si="6"/>
        <v>0</v>
      </c>
      <c r="AB94" s="135">
        <f t="shared" si="7"/>
        <v>0</v>
      </c>
      <c r="AC94" s="136"/>
      <c r="AD94" s="139"/>
      <c r="XEM94" s="50"/>
    </row>
    <row r="95" spans="1:33 16367:16367" s="138" customFormat="1" ht="18" customHeight="1">
      <c r="A95" s="311"/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105"/>
      <c r="P95" s="105"/>
      <c r="Q95" s="100"/>
      <c r="R95" s="100"/>
      <c r="S95" s="100"/>
      <c r="T95" s="100"/>
      <c r="U95" s="103"/>
      <c r="V95" s="134">
        <f>IF(U95="Plano Formação-Grupo 1",'Plano formação-Grupo 1'!$K$30,IF(U95="Plano Formação-Grupo 2",'Plano formação-Grupo 2'!$K$30,IF(U95="Plano Formação-Grupo 3",'Plano formação-Grupo 3'!$K$30,IF(U95="Plano Formação-Grupo 4",'Plano formação-Grupo 4'!$K$30,IF(U95="Plano Formação-Grupo 5",'Plano formação-Grupo 5'!$K$30,IF(U95="Plano Formação-Grupo 6",'Plano formação-Grupo 6'!$K$30,IF(U95="Plano Formação-Grupo 7",'Plano formação-Grupo 7'!$K$30,IF(U95="Plano Formação-Grupo 8",'Plano formação-Grupo 8'!$K$30,IF(U95="Plano Formação-Grupo 9",'Plano formação-Grupo 9'!$K$30,IF(U95="Plano Formação-Grupo 10",'Plano formação-Grupo 10'!$K$30,0))))))))))</f>
        <v>0</v>
      </c>
      <c r="W95" s="179"/>
      <c r="X95" s="174"/>
      <c r="Y95" s="174" t="e">
        <f t="shared" si="4"/>
        <v>#DIV/0!</v>
      </c>
      <c r="Z95" s="135">
        <f t="shared" si="5"/>
        <v>0</v>
      </c>
      <c r="AA95" s="135">
        <f t="shared" si="6"/>
        <v>0</v>
      </c>
      <c r="AB95" s="135">
        <f t="shared" si="7"/>
        <v>0</v>
      </c>
      <c r="AC95" s="136"/>
      <c r="AD95" s="139"/>
      <c r="AG95" s="140"/>
      <c r="XEM95" s="50"/>
    </row>
    <row r="96" spans="1:33 16367:16367" s="138" customFormat="1" ht="18" customHeight="1">
      <c r="A96" s="311"/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105"/>
      <c r="P96" s="105"/>
      <c r="Q96" s="100"/>
      <c r="R96" s="100"/>
      <c r="S96" s="100"/>
      <c r="T96" s="100"/>
      <c r="U96" s="103"/>
      <c r="V96" s="134">
        <f>IF(U96="Plano Formação-Grupo 1",'Plano formação-Grupo 1'!$K$30,IF(U96="Plano Formação-Grupo 2",'Plano formação-Grupo 2'!$K$30,IF(U96="Plano Formação-Grupo 3",'Plano formação-Grupo 3'!$K$30,IF(U96="Plano Formação-Grupo 4",'Plano formação-Grupo 4'!$K$30,IF(U96="Plano Formação-Grupo 5",'Plano formação-Grupo 5'!$K$30,IF(U96="Plano Formação-Grupo 6",'Plano formação-Grupo 6'!$K$30,IF(U96="Plano Formação-Grupo 7",'Plano formação-Grupo 7'!$K$30,IF(U96="Plano Formação-Grupo 8",'Plano formação-Grupo 8'!$K$30,IF(U96="Plano Formação-Grupo 9",'Plano formação-Grupo 9'!$K$30,IF(U96="Plano Formação-Grupo 10",'Plano formação-Grupo 10'!$K$30,0))))))))))</f>
        <v>0</v>
      </c>
      <c r="W96" s="179"/>
      <c r="X96" s="174"/>
      <c r="Y96" s="174" t="e">
        <f t="shared" si="4"/>
        <v>#DIV/0!</v>
      </c>
      <c r="Z96" s="135">
        <f t="shared" si="5"/>
        <v>0</v>
      </c>
      <c r="AA96" s="135">
        <f t="shared" si="6"/>
        <v>0</v>
      </c>
      <c r="AB96" s="135">
        <f t="shared" si="7"/>
        <v>0</v>
      </c>
      <c r="AC96" s="136"/>
      <c r="AD96" s="139"/>
      <c r="XEM96" s="50"/>
    </row>
    <row r="97" spans="1:30 16367:16367" s="138" customFormat="1" ht="18" customHeight="1">
      <c r="A97" s="311"/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105"/>
      <c r="P97" s="105"/>
      <c r="Q97" s="100"/>
      <c r="R97" s="100"/>
      <c r="S97" s="100"/>
      <c r="T97" s="100"/>
      <c r="U97" s="103"/>
      <c r="V97" s="134">
        <f>IF(U97="Plano Formação-Grupo 1",'Plano formação-Grupo 1'!$K$30,IF(U97="Plano Formação-Grupo 2",'Plano formação-Grupo 2'!$K$30,IF(U97="Plano Formação-Grupo 3",'Plano formação-Grupo 3'!$K$30,IF(U97="Plano Formação-Grupo 4",'Plano formação-Grupo 4'!$K$30,IF(U97="Plano Formação-Grupo 5",'Plano formação-Grupo 5'!$K$30,IF(U97="Plano Formação-Grupo 6",'Plano formação-Grupo 6'!$K$30,IF(U97="Plano Formação-Grupo 7",'Plano formação-Grupo 7'!$K$30,IF(U97="Plano Formação-Grupo 8",'Plano formação-Grupo 8'!$K$30,IF(U97="Plano Formação-Grupo 9",'Plano formação-Grupo 9'!$K$30,IF(U97="Plano Formação-Grupo 10",'Plano formação-Grupo 10'!$K$30,0))))))))))</f>
        <v>0</v>
      </c>
      <c r="W97" s="179"/>
      <c r="X97" s="174"/>
      <c r="Y97" s="174" t="e">
        <f t="shared" si="4"/>
        <v>#DIV/0!</v>
      </c>
      <c r="Z97" s="135">
        <f t="shared" si="5"/>
        <v>0</v>
      </c>
      <c r="AA97" s="135">
        <f t="shared" si="6"/>
        <v>0</v>
      </c>
      <c r="AB97" s="135">
        <f t="shared" si="7"/>
        <v>0</v>
      </c>
      <c r="AC97" s="136"/>
      <c r="AD97" s="139"/>
      <c r="XEM97" s="50"/>
    </row>
    <row r="98" spans="1:30 16367:16367" s="138" customFormat="1" ht="18" customHeight="1">
      <c r="A98" s="311"/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105"/>
      <c r="P98" s="105"/>
      <c r="Q98" s="100"/>
      <c r="R98" s="100"/>
      <c r="S98" s="100"/>
      <c r="T98" s="100"/>
      <c r="U98" s="103"/>
      <c r="V98" s="134">
        <f>IF(U98="Plano Formação-Grupo 1",'Plano formação-Grupo 1'!$K$30,IF(U98="Plano Formação-Grupo 2",'Plano formação-Grupo 2'!$K$30,IF(U98="Plano Formação-Grupo 3",'Plano formação-Grupo 3'!$K$30,IF(U98="Plano Formação-Grupo 4",'Plano formação-Grupo 4'!$K$30,IF(U98="Plano Formação-Grupo 5",'Plano formação-Grupo 5'!$K$30,IF(U98="Plano Formação-Grupo 6",'Plano formação-Grupo 6'!$K$30,IF(U98="Plano Formação-Grupo 7",'Plano formação-Grupo 7'!$K$30,IF(U98="Plano Formação-Grupo 8",'Plano formação-Grupo 8'!$K$30,IF(U98="Plano Formação-Grupo 9",'Plano formação-Grupo 9'!$K$30,IF(U98="Plano Formação-Grupo 10",'Plano formação-Grupo 10'!$K$30,0))))))))))</f>
        <v>0</v>
      </c>
      <c r="W98" s="179"/>
      <c r="X98" s="174"/>
      <c r="Y98" s="174" t="e">
        <f t="shared" si="4"/>
        <v>#DIV/0!</v>
      </c>
      <c r="Z98" s="135">
        <f t="shared" si="5"/>
        <v>0</v>
      </c>
      <c r="AA98" s="135">
        <f t="shared" si="6"/>
        <v>0</v>
      </c>
      <c r="AB98" s="135">
        <f t="shared" si="7"/>
        <v>0</v>
      </c>
      <c r="AC98" s="136"/>
      <c r="AD98" s="139"/>
      <c r="XEM98" s="50"/>
    </row>
    <row r="99" spans="1:30 16367:16367" s="138" customFormat="1" ht="18" customHeight="1">
      <c r="A99" s="311"/>
      <c r="B99" s="311"/>
      <c r="C99" s="311"/>
      <c r="D99" s="311"/>
      <c r="E99" s="311"/>
      <c r="F99" s="311"/>
      <c r="G99" s="311"/>
      <c r="H99" s="311"/>
      <c r="I99" s="311"/>
      <c r="J99" s="311"/>
      <c r="K99" s="311"/>
      <c r="L99" s="311"/>
      <c r="M99" s="311"/>
      <c r="N99" s="311"/>
      <c r="O99" s="105"/>
      <c r="P99" s="105"/>
      <c r="Q99" s="100"/>
      <c r="R99" s="100"/>
      <c r="S99" s="100"/>
      <c r="T99" s="100"/>
      <c r="U99" s="103"/>
      <c r="V99" s="134">
        <f>IF(U99="Plano Formação-Grupo 1",'Plano formação-Grupo 1'!$K$30,IF(U99="Plano Formação-Grupo 2",'Plano formação-Grupo 2'!$K$30,IF(U99="Plano Formação-Grupo 3",'Plano formação-Grupo 3'!$K$30,IF(U99="Plano Formação-Grupo 4",'Plano formação-Grupo 4'!$K$30,IF(U99="Plano Formação-Grupo 5",'Plano formação-Grupo 5'!$K$30,IF(U99="Plano Formação-Grupo 6",'Plano formação-Grupo 6'!$K$30,IF(U99="Plano Formação-Grupo 7",'Plano formação-Grupo 7'!$K$30,IF(U99="Plano Formação-Grupo 8",'Plano formação-Grupo 8'!$K$30,IF(U99="Plano Formação-Grupo 9",'Plano formação-Grupo 9'!$K$30,IF(U99="Plano Formação-Grupo 10",'Plano formação-Grupo 10'!$K$30,0))))))))))</f>
        <v>0</v>
      </c>
      <c r="W99" s="179"/>
      <c r="X99" s="174"/>
      <c r="Y99" s="174" t="e">
        <f t="shared" si="4"/>
        <v>#DIV/0!</v>
      </c>
      <c r="Z99" s="135">
        <f t="shared" si="5"/>
        <v>0</v>
      </c>
      <c r="AA99" s="135">
        <f t="shared" si="6"/>
        <v>0</v>
      </c>
      <c r="AB99" s="135">
        <f t="shared" si="7"/>
        <v>0</v>
      </c>
      <c r="AC99" s="136"/>
      <c r="AD99" s="139"/>
    </row>
    <row r="100" spans="1:30 16367:16367" s="138" customFormat="1" ht="18" customHeight="1">
      <c r="A100" s="311"/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  <c r="L100" s="311"/>
      <c r="M100" s="311"/>
      <c r="N100" s="311"/>
      <c r="O100" s="105"/>
      <c r="P100" s="105"/>
      <c r="Q100" s="100"/>
      <c r="R100" s="100"/>
      <c r="S100" s="100"/>
      <c r="T100" s="100"/>
      <c r="U100" s="103"/>
      <c r="V100" s="134">
        <f>IF(U100="Plano Formação-Grupo 1",'Plano formação-Grupo 1'!$K$30,IF(U100="Plano Formação-Grupo 2",'Plano formação-Grupo 2'!$K$30,IF(U100="Plano Formação-Grupo 3",'Plano formação-Grupo 3'!$K$30,IF(U100="Plano Formação-Grupo 4",'Plano formação-Grupo 4'!$K$30,IF(U100="Plano Formação-Grupo 5",'Plano formação-Grupo 5'!$K$30,IF(U100="Plano Formação-Grupo 6",'Plano formação-Grupo 6'!$K$30,IF(U100="Plano Formação-Grupo 7",'Plano formação-Grupo 7'!$K$30,IF(U100="Plano Formação-Grupo 8",'Plano formação-Grupo 8'!$K$30,IF(U100="Plano Formação-Grupo 9",'Plano formação-Grupo 9'!$K$30,IF(U100="Plano Formação-Grupo 10",'Plano formação-Grupo 10'!$K$30,0))))))))))</f>
        <v>0</v>
      </c>
      <c r="W100" s="179"/>
      <c r="X100" s="174"/>
      <c r="Y100" s="174" t="e">
        <f t="shared" si="4"/>
        <v>#DIV/0!</v>
      </c>
      <c r="Z100" s="135">
        <f t="shared" si="5"/>
        <v>0</v>
      </c>
      <c r="AA100" s="135">
        <f t="shared" si="6"/>
        <v>0</v>
      </c>
      <c r="AB100" s="135">
        <f t="shared" si="7"/>
        <v>0</v>
      </c>
      <c r="AC100" s="136"/>
      <c r="AD100" s="139"/>
    </row>
    <row r="101" spans="1:30 16367:16367" s="138" customFormat="1" ht="18" customHeight="1">
      <c r="A101" s="311"/>
      <c r="B101" s="311"/>
      <c r="C101" s="311"/>
      <c r="D101" s="311"/>
      <c r="E101" s="311"/>
      <c r="F101" s="311"/>
      <c r="G101" s="311"/>
      <c r="H101" s="311"/>
      <c r="I101" s="311"/>
      <c r="J101" s="311"/>
      <c r="K101" s="311"/>
      <c r="L101" s="311"/>
      <c r="M101" s="311"/>
      <c r="N101" s="311"/>
      <c r="O101" s="105"/>
      <c r="P101" s="105"/>
      <c r="Q101" s="100"/>
      <c r="R101" s="100"/>
      <c r="S101" s="100"/>
      <c r="T101" s="100"/>
      <c r="U101" s="103"/>
      <c r="V101" s="134">
        <f>IF(U101="Plano Formação-Grupo 1",'Plano formação-Grupo 1'!$K$30,IF(U101="Plano Formação-Grupo 2",'Plano formação-Grupo 2'!$K$30,IF(U101="Plano Formação-Grupo 3",'Plano formação-Grupo 3'!$K$30,IF(U101="Plano Formação-Grupo 4",'Plano formação-Grupo 4'!$K$30,IF(U101="Plano Formação-Grupo 5",'Plano formação-Grupo 5'!$K$30,IF(U101="Plano Formação-Grupo 6",'Plano formação-Grupo 6'!$K$30,IF(U101="Plano Formação-Grupo 7",'Plano formação-Grupo 7'!$K$30,IF(U101="Plano Formação-Grupo 8",'Plano formação-Grupo 8'!$K$30,IF(U101="Plano Formação-Grupo 9",'Plano formação-Grupo 9'!$K$30,IF(U101="Plano Formação-Grupo 10",'Plano formação-Grupo 10'!$K$30,0))))))))))</f>
        <v>0</v>
      </c>
      <c r="W101" s="179"/>
      <c r="X101" s="174"/>
      <c r="Y101" s="174" t="e">
        <f t="shared" si="4"/>
        <v>#DIV/0!</v>
      </c>
      <c r="Z101" s="135">
        <f t="shared" si="5"/>
        <v>0</v>
      </c>
      <c r="AA101" s="135">
        <f t="shared" si="6"/>
        <v>0</v>
      </c>
      <c r="AB101" s="135">
        <f t="shared" si="7"/>
        <v>0</v>
      </c>
      <c r="AC101" s="136"/>
      <c r="AD101" s="139"/>
    </row>
    <row r="102" spans="1:30 16367:16367" s="138" customFormat="1" ht="18" customHeight="1">
      <c r="A102" s="311"/>
      <c r="B102" s="311"/>
      <c r="C102" s="311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311"/>
      <c r="O102" s="105"/>
      <c r="P102" s="105"/>
      <c r="Q102" s="100"/>
      <c r="R102" s="100"/>
      <c r="S102" s="100"/>
      <c r="T102" s="100"/>
      <c r="U102" s="103"/>
      <c r="V102" s="134">
        <f>IF(U102="Plano Formação-Grupo 1",'Plano formação-Grupo 1'!$K$30,IF(U102="Plano Formação-Grupo 2",'Plano formação-Grupo 2'!$K$30,IF(U102="Plano Formação-Grupo 3",'Plano formação-Grupo 3'!$K$30,IF(U102="Plano Formação-Grupo 4",'Plano formação-Grupo 4'!$K$30,IF(U102="Plano Formação-Grupo 5",'Plano formação-Grupo 5'!$K$30,IF(U102="Plano Formação-Grupo 6",'Plano formação-Grupo 6'!$K$30,IF(U102="Plano Formação-Grupo 7",'Plano formação-Grupo 7'!$K$30,IF(U102="Plano Formação-Grupo 8",'Plano formação-Grupo 8'!$K$30,IF(U102="Plano Formação-Grupo 9",'Plano formação-Grupo 9'!$K$30,IF(U102="Plano Formação-Grupo 10",'Plano formação-Grupo 10'!$K$30,0))))))))))</f>
        <v>0</v>
      </c>
      <c r="W102" s="179"/>
      <c r="X102" s="174"/>
      <c r="Y102" s="174" t="e">
        <f t="shared" si="4"/>
        <v>#DIV/0!</v>
      </c>
      <c r="Z102" s="135">
        <f t="shared" si="5"/>
        <v>0</v>
      </c>
      <c r="AA102" s="135">
        <f t="shared" si="6"/>
        <v>0</v>
      </c>
      <c r="AB102" s="135">
        <f t="shared" si="7"/>
        <v>0</v>
      </c>
      <c r="AC102" s="136"/>
      <c r="AD102" s="139"/>
    </row>
    <row r="103" spans="1:30 16367:16367" s="138" customFormat="1" ht="18" customHeight="1">
      <c r="A103" s="311"/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105"/>
      <c r="P103" s="105"/>
      <c r="Q103" s="100"/>
      <c r="R103" s="100"/>
      <c r="S103" s="100"/>
      <c r="T103" s="100"/>
      <c r="U103" s="103"/>
      <c r="V103" s="134">
        <f>IF(U103="Plano Formação-Grupo 1",'Plano formação-Grupo 1'!$K$30,IF(U103="Plano Formação-Grupo 2",'Plano formação-Grupo 2'!$K$30,IF(U103="Plano Formação-Grupo 3",'Plano formação-Grupo 3'!$K$30,IF(U103="Plano Formação-Grupo 4",'Plano formação-Grupo 4'!$K$30,IF(U103="Plano Formação-Grupo 5",'Plano formação-Grupo 5'!$K$30,IF(U103="Plano Formação-Grupo 6",'Plano formação-Grupo 6'!$K$30,IF(U103="Plano Formação-Grupo 7",'Plano formação-Grupo 7'!$K$30,IF(U103="Plano Formação-Grupo 8",'Plano formação-Grupo 8'!$K$30,IF(U103="Plano Formação-Grupo 9",'Plano formação-Grupo 9'!$K$30,IF(U103="Plano Formação-Grupo 10",'Plano formação-Grupo 10'!$K$30,0))))))))))</f>
        <v>0</v>
      </c>
      <c r="W103" s="179"/>
      <c r="X103" s="174"/>
      <c r="Y103" s="174" t="e">
        <f t="shared" si="4"/>
        <v>#DIV/0!</v>
      </c>
      <c r="Z103" s="135">
        <f t="shared" si="5"/>
        <v>0</v>
      </c>
      <c r="AA103" s="135">
        <f t="shared" si="6"/>
        <v>0</v>
      </c>
      <c r="AB103" s="135">
        <f t="shared" si="7"/>
        <v>0</v>
      </c>
      <c r="AC103" s="136"/>
      <c r="AD103" s="139"/>
    </row>
    <row r="104" spans="1:30 16367:16367" s="138" customFormat="1" ht="18" customHeight="1">
      <c r="A104" s="311"/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105"/>
      <c r="P104" s="105"/>
      <c r="Q104" s="100"/>
      <c r="R104" s="100"/>
      <c r="S104" s="100"/>
      <c r="T104" s="100"/>
      <c r="U104" s="103"/>
      <c r="V104" s="134">
        <f>IF(U104="Plano Formação-Grupo 1",'Plano formação-Grupo 1'!$K$30,IF(U104="Plano Formação-Grupo 2",'Plano formação-Grupo 2'!$K$30,IF(U104="Plano Formação-Grupo 3",'Plano formação-Grupo 3'!$K$30,IF(U104="Plano Formação-Grupo 4",'Plano formação-Grupo 4'!$K$30,IF(U104="Plano Formação-Grupo 5",'Plano formação-Grupo 5'!$K$30,IF(U104="Plano Formação-Grupo 6",'Plano formação-Grupo 6'!$K$30,IF(U104="Plano Formação-Grupo 7",'Plano formação-Grupo 7'!$K$30,IF(U104="Plano Formação-Grupo 8",'Plano formação-Grupo 8'!$K$30,IF(U104="Plano Formação-Grupo 9",'Plano formação-Grupo 9'!$K$30,IF(U104="Plano Formação-Grupo 10",'Plano formação-Grupo 10'!$K$30,0))))))))))</f>
        <v>0</v>
      </c>
      <c r="W104" s="179"/>
      <c r="X104" s="174"/>
      <c r="Y104" s="174" t="e">
        <f t="shared" si="4"/>
        <v>#DIV/0!</v>
      </c>
      <c r="Z104" s="135">
        <f t="shared" si="5"/>
        <v>0</v>
      </c>
      <c r="AA104" s="135">
        <f t="shared" si="6"/>
        <v>0</v>
      </c>
      <c r="AB104" s="135">
        <f t="shared" si="7"/>
        <v>0</v>
      </c>
      <c r="AC104" s="136"/>
      <c r="AD104" s="139"/>
    </row>
    <row r="105" spans="1:30 16367:16367" s="138" customFormat="1" ht="18" customHeight="1">
      <c r="A105" s="311"/>
      <c r="B105" s="311"/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105"/>
      <c r="P105" s="105"/>
      <c r="Q105" s="100"/>
      <c r="R105" s="100"/>
      <c r="S105" s="100"/>
      <c r="T105" s="100"/>
      <c r="U105" s="103"/>
      <c r="V105" s="134">
        <f>IF(U105="Plano Formação-Grupo 1",'Plano formação-Grupo 1'!$K$30,IF(U105="Plano Formação-Grupo 2",'Plano formação-Grupo 2'!$K$30,IF(U105="Plano Formação-Grupo 3",'Plano formação-Grupo 3'!$K$30,IF(U105="Plano Formação-Grupo 4",'Plano formação-Grupo 4'!$K$30,IF(U105="Plano Formação-Grupo 5",'Plano formação-Grupo 5'!$K$30,IF(U105="Plano Formação-Grupo 6",'Plano formação-Grupo 6'!$K$30,IF(U105="Plano Formação-Grupo 7",'Plano formação-Grupo 7'!$K$30,IF(U105="Plano Formação-Grupo 8",'Plano formação-Grupo 8'!$K$30,IF(U105="Plano Formação-Grupo 9",'Plano formação-Grupo 9'!$K$30,IF(U105="Plano Formação-Grupo 10",'Plano formação-Grupo 10'!$K$30,0))))))))))</f>
        <v>0</v>
      </c>
      <c r="W105" s="179"/>
      <c r="X105" s="174"/>
      <c r="Y105" s="174" t="e">
        <f t="shared" si="4"/>
        <v>#DIV/0!</v>
      </c>
      <c r="Z105" s="135">
        <f t="shared" si="5"/>
        <v>0</v>
      </c>
      <c r="AA105" s="135">
        <f t="shared" si="6"/>
        <v>0</v>
      </c>
      <c r="AB105" s="135">
        <f t="shared" si="7"/>
        <v>0</v>
      </c>
      <c r="AC105" s="136"/>
      <c r="AD105" s="139"/>
    </row>
    <row r="106" spans="1:30 16367:16367" s="138" customFormat="1" ht="18" customHeight="1">
      <c r="A106" s="311"/>
      <c r="B106" s="311"/>
      <c r="C106" s="311"/>
      <c r="D106" s="311"/>
      <c r="E106" s="311"/>
      <c r="F106" s="311"/>
      <c r="G106" s="311"/>
      <c r="H106" s="311"/>
      <c r="I106" s="311"/>
      <c r="J106" s="311"/>
      <c r="K106" s="311"/>
      <c r="L106" s="311"/>
      <c r="M106" s="311"/>
      <c r="N106" s="311"/>
      <c r="O106" s="105"/>
      <c r="P106" s="105"/>
      <c r="Q106" s="100"/>
      <c r="R106" s="100"/>
      <c r="S106" s="100"/>
      <c r="T106" s="100"/>
      <c r="U106" s="103"/>
      <c r="V106" s="134">
        <f>IF(U106="Plano Formação-Grupo 1",'Plano formação-Grupo 1'!$K$30,IF(U106="Plano Formação-Grupo 2",'Plano formação-Grupo 2'!$K$30,IF(U106="Plano Formação-Grupo 3",'Plano formação-Grupo 3'!$K$30,IF(U106="Plano Formação-Grupo 4",'Plano formação-Grupo 4'!$K$30,IF(U106="Plano Formação-Grupo 5",'Plano formação-Grupo 5'!$K$30,IF(U106="Plano Formação-Grupo 6",'Plano formação-Grupo 6'!$K$30,IF(U106="Plano Formação-Grupo 7",'Plano formação-Grupo 7'!$K$30,IF(U106="Plano Formação-Grupo 8",'Plano formação-Grupo 8'!$K$30,IF(U106="Plano Formação-Grupo 9",'Plano formação-Grupo 9'!$K$30,IF(U106="Plano Formação-Grupo 10",'Plano formação-Grupo 10'!$K$30,0))))))))))</f>
        <v>0</v>
      </c>
      <c r="W106" s="179"/>
      <c r="X106" s="174"/>
      <c r="Y106" s="174" t="e">
        <f t="shared" si="4"/>
        <v>#DIV/0!</v>
      </c>
      <c r="Z106" s="135">
        <f t="shared" si="5"/>
        <v>0</v>
      </c>
      <c r="AA106" s="135">
        <f t="shared" si="6"/>
        <v>0</v>
      </c>
      <c r="AB106" s="135">
        <f t="shared" si="7"/>
        <v>0</v>
      </c>
      <c r="AC106" s="136"/>
      <c r="AD106" s="139"/>
    </row>
    <row r="107" spans="1:30 16367:16367" s="138" customFormat="1" ht="18" customHeight="1">
      <c r="A107" s="311"/>
      <c r="B107" s="311"/>
      <c r="C107" s="311"/>
      <c r="D107" s="311"/>
      <c r="E107" s="311"/>
      <c r="F107" s="311"/>
      <c r="G107" s="311"/>
      <c r="H107" s="311"/>
      <c r="I107" s="311"/>
      <c r="J107" s="311"/>
      <c r="K107" s="311"/>
      <c r="L107" s="311"/>
      <c r="M107" s="311"/>
      <c r="N107" s="311"/>
      <c r="O107" s="105"/>
      <c r="P107" s="105"/>
      <c r="Q107" s="100"/>
      <c r="R107" s="100"/>
      <c r="S107" s="100"/>
      <c r="T107" s="100"/>
      <c r="U107" s="103"/>
      <c r="V107" s="134">
        <f>IF(U107="Plano Formação-Grupo 1",'Plano formação-Grupo 1'!$K$30,IF(U107="Plano Formação-Grupo 2",'Plano formação-Grupo 2'!$K$30,IF(U107="Plano Formação-Grupo 3",'Plano formação-Grupo 3'!$K$30,IF(U107="Plano Formação-Grupo 4",'Plano formação-Grupo 4'!$K$30,IF(U107="Plano Formação-Grupo 5",'Plano formação-Grupo 5'!$K$30,IF(U107="Plano Formação-Grupo 6",'Plano formação-Grupo 6'!$K$30,IF(U107="Plano Formação-Grupo 7",'Plano formação-Grupo 7'!$K$30,IF(U107="Plano Formação-Grupo 8",'Plano formação-Grupo 8'!$K$30,IF(U107="Plano Formação-Grupo 9",'Plano formação-Grupo 9'!$K$30,IF(U107="Plano Formação-Grupo 10",'Plano formação-Grupo 10'!$K$30,0))))))))))</f>
        <v>0</v>
      </c>
      <c r="W107" s="179"/>
      <c r="X107" s="174"/>
      <c r="Y107" s="174" t="e">
        <f t="shared" si="4"/>
        <v>#DIV/0!</v>
      </c>
      <c r="Z107" s="135">
        <f t="shared" si="5"/>
        <v>0</v>
      </c>
      <c r="AA107" s="135">
        <f t="shared" si="6"/>
        <v>0</v>
      </c>
      <c r="AB107" s="135">
        <f t="shared" si="7"/>
        <v>0</v>
      </c>
      <c r="AC107" s="136"/>
      <c r="AD107" s="139"/>
    </row>
    <row r="108" spans="1:30 16367:16367" s="138" customFormat="1" ht="18" customHeight="1">
      <c r="A108" s="311"/>
      <c r="B108" s="311"/>
      <c r="C108" s="311"/>
      <c r="D108" s="311"/>
      <c r="E108" s="311"/>
      <c r="F108" s="311"/>
      <c r="G108" s="311"/>
      <c r="H108" s="311"/>
      <c r="I108" s="311"/>
      <c r="J108" s="311"/>
      <c r="K108" s="311"/>
      <c r="L108" s="311"/>
      <c r="M108" s="311"/>
      <c r="N108" s="311"/>
      <c r="O108" s="105"/>
      <c r="P108" s="105"/>
      <c r="Q108" s="100"/>
      <c r="R108" s="100"/>
      <c r="S108" s="100"/>
      <c r="T108" s="100"/>
      <c r="U108" s="103"/>
      <c r="V108" s="134">
        <f>IF(U108="Plano Formação-Grupo 1",'Plano formação-Grupo 1'!$K$30,IF(U108="Plano Formação-Grupo 2",'Plano formação-Grupo 2'!$K$30,IF(U108="Plano Formação-Grupo 3",'Plano formação-Grupo 3'!$K$30,IF(U108="Plano Formação-Grupo 4",'Plano formação-Grupo 4'!$K$30,IF(U108="Plano Formação-Grupo 5",'Plano formação-Grupo 5'!$K$30,IF(U108="Plano Formação-Grupo 6",'Plano formação-Grupo 6'!$K$30,IF(U108="Plano Formação-Grupo 7",'Plano formação-Grupo 7'!$K$30,IF(U108="Plano Formação-Grupo 8",'Plano formação-Grupo 8'!$K$30,IF(U108="Plano Formação-Grupo 9",'Plano formação-Grupo 9'!$K$30,IF(U108="Plano Formação-Grupo 10",'Plano formação-Grupo 10'!$K$30,0))))))))))</f>
        <v>0</v>
      </c>
      <c r="W108" s="179"/>
      <c r="X108" s="174"/>
      <c r="Y108" s="174" t="e">
        <f t="shared" si="4"/>
        <v>#DIV/0!</v>
      </c>
      <c r="Z108" s="135">
        <f t="shared" si="5"/>
        <v>0</v>
      </c>
      <c r="AA108" s="135">
        <f t="shared" si="6"/>
        <v>0</v>
      </c>
      <c r="AB108" s="135">
        <f t="shared" si="7"/>
        <v>0</v>
      </c>
      <c r="AC108" s="136"/>
      <c r="AD108" s="139"/>
    </row>
    <row r="109" spans="1:30 16367:16367" s="138" customFormat="1" ht="18" customHeight="1">
      <c r="A109" s="311"/>
      <c r="B109" s="311"/>
      <c r="C109" s="311"/>
      <c r="D109" s="311"/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105"/>
      <c r="P109" s="105"/>
      <c r="Q109" s="100"/>
      <c r="R109" s="100"/>
      <c r="S109" s="100"/>
      <c r="T109" s="100"/>
      <c r="U109" s="103"/>
      <c r="V109" s="134">
        <f>IF(U109="Plano Formação-Grupo 1",'Plano formação-Grupo 1'!$K$30,IF(U109="Plano Formação-Grupo 2",'Plano formação-Grupo 2'!$K$30,IF(U109="Plano Formação-Grupo 3",'Plano formação-Grupo 3'!$K$30,IF(U109="Plano Formação-Grupo 4",'Plano formação-Grupo 4'!$K$30,IF(U109="Plano Formação-Grupo 5",'Plano formação-Grupo 5'!$K$30,IF(U109="Plano Formação-Grupo 6",'Plano formação-Grupo 6'!$K$30,IF(U109="Plano Formação-Grupo 7",'Plano formação-Grupo 7'!$K$30,IF(U109="Plano Formação-Grupo 8",'Plano formação-Grupo 8'!$K$30,IF(U109="Plano Formação-Grupo 9",'Plano formação-Grupo 9'!$K$30,IF(U109="Plano Formação-Grupo 10",'Plano formação-Grupo 10'!$K$30,0))))))))))</f>
        <v>0</v>
      </c>
      <c r="W109" s="179"/>
      <c r="X109" s="174"/>
      <c r="Y109" s="174" t="e">
        <f t="shared" si="4"/>
        <v>#DIV/0!</v>
      </c>
      <c r="Z109" s="135">
        <f t="shared" si="5"/>
        <v>0</v>
      </c>
      <c r="AA109" s="135">
        <f t="shared" si="6"/>
        <v>0</v>
      </c>
      <c r="AB109" s="135">
        <f t="shared" si="7"/>
        <v>0</v>
      </c>
      <c r="AC109" s="136"/>
      <c r="AD109" s="139"/>
    </row>
    <row r="110" spans="1:30 16367:16367" s="138" customFormat="1" ht="18" customHeight="1">
      <c r="A110" s="311"/>
      <c r="B110" s="311"/>
      <c r="C110" s="311"/>
      <c r="D110" s="311"/>
      <c r="E110" s="311"/>
      <c r="F110" s="311"/>
      <c r="G110" s="311"/>
      <c r="H110" s="311"/>
      <c r="I110" s="311"/>
      <c r="J110" s="311"/>
      <c r="K110" s="311"/>
      <c r="L110" s="311"/>
      <c r="M110" s="311"/>
      <c r="N110" s="311"/>
      <c r="O110" s="105"/>
      <c r="P110" s="105"/>
      <c r="Q110" s="100"/>
      <c r="R110" s="100"/>
      <c r="S110" s="100"/>
      <c r="T110" s="100"/>
      <c r="U110" s="103"/>
      <c r="V110" s="134">
        <f>IF(U110="Plano Formação-Grupo 1",'Plano formação-Grupo 1'!$K$30,IF(U110="Plano Formação-Grupo 2",'Plano formação-Grupo 2'!$K$30,IF(U110="Plano Formação-Grupo 3",'Plano formação-Grupo 3'!$K$30,IF(U110="Plano Formação-Grupo 4",'Plano formação-Grupo 4'!$K$30,IF(U110="Plano Formação-Grupo 5",'Plano formação-Grupo 5'!$K$30,IF(U110="Plano Formação-Grupo 6",'Plano formação-Grupo 6'!$K$30,IF(U110="Plano Formação-Grupo 7",'Plano formação-Grupo 7'!$K$30,IF(U110="Plano Formação-Grupo 8",'Plano formação-Grupo 8'!$K$30,IF(U110="Plano Formação-Grupo 9",'Plano formação-Grupo 9'!$K$30,IF(U110="Plano Formação-Grupo 10",'Plano formação-Grupo 10'!$K$30,0))))))))))</f>
        <v>0</v>
      </c>
      <c r="W110" s="179"/>
      <c r="X110" s="174"/>
      <c r="Y110" s="174" t="e">
        <f t="shared" si="4"/>
        <v>#DIV/0!</v>
      </c>
      <c r="Z110" s="135">
        <f t="shared" si="5"/>
        <v>0</v>
      </c>
      <c r="AA110" s="135">
        <f t="shared" si="6"/>
        <v>0</v>
      </c>
      <c r="AB110" s="135">
        <f t="shared" si="7"/>
        <v>0</v>
      </c>
      <c r="AC110" s="136"/>
      <c r="AD110" s="139"/>
    </row>
    <row r="111" spans="1:30 16367:16367" s="138" customFormat="1" ht="18" customHeight="1">
      <c r="A111" s="311"/>
      <c r="B111" s="311"/>
      <c r="C111" s="311"/>
      <c r="D111" s="311"/>
      <c r="E111" s="311"/>
      <c r="F111" s="311"/>
      <c r="G111" s="311"/>
      <c r="H111" s="311"/>
      <c r="I111" s="311"/>
      <c r="J111" s="311"/>
      <c r="K111" s="311"/>
      <c r="L111" s="311"/>
      <c r="M111" s="311"/>
      <c r="N111" s="311"/>
      <c r="O111" s="105"/>
      <c r="P111" s="105"/>
      <c r="Q111" s="100"/>
      <c r="R111" s="100"/>
      <c r="S111" s="100"/>
      <c r="T111" s="100"/>
      <c r="U111" s="103"/>
      <c r="V111" s="134">
        <f>IF(U111="Plano Formação-Grupo 1",'Plano formação-Grupo 1'!$K$30,IF(U111="Plano Formação-Grupo 2",'Plano formação-Grupo 2'!$K$30,IF(U111="Plano Formação-Grupo 3",'Plano formação-Grupo 3'!$K$30,IF(U111="Plano Formação-Grupo 4",'Plano formação-Grupo 4'!$K$30,IF(U111="Plano Formação-Grupo 5",'Plano formação-Grupo 5'!$K$30,IF(U111="Plano Formação-Grupo 6",'Plano formação-Grupo 6'!$K$30,IF(U111="Plano Formação-Grupo 7",'Plano formação-Grupo 7'!$K$30,IF(U111="Plano Formação-Grupo 8",'Plano formação-Grupo 8'!$K$30,IF(U111="Plano Formação-Grupo 9",'Plano formação-Grupo 9'!$K$30,IF(U111="Plano Formação-Grupo 10",'Plano formação-Grupo 10'!$K$30,0))))))))))</f>
        <v>0</v>
      </c>
      <c r="W111" s="179"/>
      <c r="X111" s="174"/>
      <c r="Y111" s="174" t="e">
        <f t="shared" si="4"/>
        <v>#DIV/0!</v>
      </c>
      <c r="Z111" s="135">
        <f t="shared" si="5"/>
        <v>0</v>
      </c>
      <c r="AA111" s="135">
        <f t="shared" si="6"/>
        <v>0</v>
      </c>
      <c r="AB111" s="135">
        <f t="shared" si="7"/>
        <v>0</v>
      </c>
      <c r="AC111" s="136"/>
      <c r="AD111" s="139"/>
    </row>
    <row r="112" spans="1:30 16367:16367" s="138" customFormat="1" ht="18" customHeight="1">
      <c r="A112" s="311"/>
      <c r="B112" s="311"/>
      <c r="C112" s="311"/>
      <c r="D112" s="311"/>
      <c r="E112" s="311"/>
      <c r="F112" s="311"/>
      <c r="G112" s="311"/>
      <c r="H112" s="311"/>
      <c r="I112" s="311"/>
      <c r="J112" s="311"/>
      <c r="K112" s="311"/>
      <c r="L112" s="311"/>
      <c r="M112" s="311"/>
      <c r="N112" s="311"/>
      <c r="O112" s="105"/>
      <c r="P112" s="105"/>
      <c r="Q112" s="100"/>
      <c r="R112" s="100"/>
      <c r="S112" s="100"/>
      <c r="T112" s="100"/>
      <c r="U112" s="103"/>
      <c r="V112" s="134">
        <f>IF(U112="Plano Formação-Grupo 1",'Plano formação-Grupo 1'!$K$30,IF(U112="Plano Formação-Grupo 2",'Plano formação-Grupo 2'!$K$30,IF(U112="Plano Formação-Grupo 3",'Plano formação-Grupo 3'!$K$30,IF(U112="Plano Formação-Grupo 4",'Plano formação-Grupo 4'!$K$30,IF(U112="Plano Formação-Grupo 5",'Plano formação-Grupo 5'!$K$30,IF(U112="Plano Formação-Grupo 6",'Plano formação-Grupo 6'!$K$30,IF(U112="Plano Formação-Grupo 7",'Plano formação-Grupo 7'!$K$30,IF(U112="Plano Formação-Grupo 8",'Plano formação-Grupo 8'!$K$30,IF(U112="Plano Formação-Grupo 9",'Plano formação-Grupo 9'!$K$30,IF(U112="Plano Formação-Grupo 10",'Plano formação-Grupo 10'!$K$30,0))))))))))</f>
        <v>0</v>
      </c>
      <c r="W112" s="179"/>
      <c r="X112" s="174"/>
      <c r="Y112" s="174" t="e">
        <f t="shared" si="4"/>
        <v>#DIV/0!</v>
      </c>
      <c r="Z112" s="135">
        <f t="shared" si="5"/>
        <v>0</v>
      </c>
      <c r="AA112" s="135">
        <f t="shared" si="6"/>
        <v>0</v>
      </c>
      <c r="AB112" s="135">
        <f t="shared" si="7"/>
        <v>0</v>
      </c>
      <c r="AC112" s="136"/>
      <c r="AD112" s="139"/>
    </row>
    <row r="113" spans="1:33 16367:16367" s="138" customFormat="1" ht="18" customHeight="1">
      <c r="A113" s="311"/>
      <c r="B113" s="311"/>
      <c r="C113" s="311"/>
      <c r="D113" s="311"/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105"/>
      <c r="P113" s="105"/>
      <c r="Q113" s="100"/>
      <c r="R113" s="100"/>
      <c r="S113" s="100"/>
      <c r="T113" s="100"/>
      <c r="U113" s="103"/>
      <c r="V113" s="134">
        <f>IF(U113="Plano Formação-Grupo 1",'Plano formação-Grupo 1'!$K$30,IF(U113="Plano Formação-Grupo 2",'Plano formação-Grupo 2'!$K$30,IF(U113="Plano Formação-Grupo 3",'Plano formação-Grupo 3'!$K$30,IF(U113="Plano Formação-Grupo 4",'Plano formação-Grupo 4'!$K$30,IF(U113="Plano Formação-Grupo 5",'Plano formação-Grupo 5'!$K$30,IF(U113="Plano Formação-Grupo 6",'Plano formação-Grupo 6'!$K$30,IF(U113="Plano Formação-Grupo 7",'Plano formação-Grupo 7'!$K$30,IF(U113="Plano Formação-Grupo 8",'Plano formação-Grupo 8'!$K$30,IF(U113="Plano Formação-Grupo 9",'Plano formação-Grupo 9'!$K$30,IF(U113="Plano Formação-Grupo 10",'Plano formação-Grupo 10'!$K$30,0))))))))))</f>
        <v>0</v>
      </c>
      <c r="W113" s="179"/>
      <c r="X113" s="174"/>
      <c r="Y113" s="174" t="e">
        <f t="shared" si="4"/>
        <v>#DIV/0!</v>
      </c>
      <c r="Z113" s="135">
        <f t="shared" si="5"/>
        <v>0</v>
      </c>
      <c r="AA113" s="135">
        <f t="shared" si="6"/>
        <v>0</v>
      </c>
      <c r="AB113" s="135">
        <f t="shared" si="7"/>
        <v>0</v>
      </c>
      <c r="AC113" s="136"/>
      <c r="AD113" s="139"/>
    </row>
    <row r="114" spans="1:33 16367:16367" s="138" customFormat="1" ht="18" customHeight="1">
      <c r="A114" s="311"/>
      <c r="B114" s="311"/>
      <c r="C114" s="311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105"/>
      <c r="P114" s="105"/>
      <c r="Q114" s="100"/>
      <c r="R114" s="100"/>
      <c r="S114" s="100"/>
      <c r="T114" s="100"/>
      <c r="U114" s="103"/>
      <c r="V114" s="134">
        <f>IF(U114="Plano Formação-Grupo 1",'Plano formação-Grupo 1'!$K$30,IF(U114="Plano Formação-Grupo 2",'Plano formação-Grupo 2'!$K$30,IF(U114="Plano Formação-Grupo 3",'Plano formação-Grupo 3'!$K$30,IF(U114="Plano Formação-Grupo 4",'Plano formação-Grupo 4'!$K$30,IF(U114="Plano Formação-Grupo 5",'Plano formação-Grupo 5'!$K$30,IF(U114="Plano Formação-Grupo 6",'Plano formação-Grupo 6'!$K$30,IF(U114="Plano Formação-Grupo 7",'Plano formação-Grupo 7'!$K$30,IF(U114="Plano Formação-Grupo 8",'Plano formação-Grupo 8'!$K$30,IF(U114="Plano Formação-Grupo 9",'Plano formação-Grupo 9'!$K$30,IF(U114="Plano Formação-Grupo 10",'Plano formação-Grupo 10'!$K$30,0))))))))))</f>
        <v>0</v>
      </c>
      <c r="W114" s="179"/>
      <c r="X114" s="174"/>
      <c r="Y114" s="174" t="e">
        <f t="shared" si="4"/>
        <v>#DIV/0!</v>
      </c>
      <c r="Z114" s="135">
        <f t="shared" si="5"/>
        <v>0</v>
      </c>
      <c r="AA114" s="135">
        <f t="shared" si="6"/>
        <v>0</v>
      </c>
      <c r="AB114" s="135">
        <f t="shared" si="7"/>
        <v>0</v>
      </c>
      <c r="AC114" s="136"/>
      <c r="AD114" s="139"/>
    </row>
    <row r="115" spans="1:33 16367:16367" s="138" customFormat="1" ht="18" customHeight="1">
      <c r="A115" s="311"/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311"/>
      <c r="M115" s="311"/>
      <c r="N115" s="311"/>
      <c r="O115" s="105"/>
      <c r="P115" s="105"/>
      <c r="Q115" s="100"/>
      <c r="R115" s="100"/>
      <c r="S115" s="100"/>
      <c r="T115" s="100"/>
      <c r="U115" s="103"/>
      <c r="V115" s="134">
        <f>IF(U115="Plano Formação-Grupo 1",'Plano formação-Grupo 1'!$K$30,IF(U115="Plano Formação-Grupo 2",'Plano formação-Grupo 2'!$K$30,IF(U115="Plano Formação-Grupo 3",'Plano formação-Grupo 3'!$K$30,IF(U115="Plano Formação-Grupo 4",'Plano formação-Grupo 4'!$K$30,IF(U115="Plano Formação-Grupo 5",'Plano formação-Grupo 5'!$K$30,IF(U115="Plano Formação-Grupo 6",'Plano formação-Grupo 6'!$K$30,IF(U115="Plano Formação-Grupo 7",'Plano formação-Grupo 7'!$K$30,IF(U115="Plano Formação-Grupo 8",'Plano formação-Grupo 8'!$K$30,IF(U115="Plano Formação-Grupo 9",'Plano formação-Grupo 9'!$K$30,IF(U115="Plano Formação-Grupo 10",'Plano formação-Grupo 10'!$K$30,0))))))))))</f>
        <v>0</v>
      </c>
      <c r="W115" s="179"/>
      <c r="X115" s="174"/>
      <c r="Y115" s="174" t="e">
        <f t="shared" si="4"/>
        <v>#DIV/0!</v>
      </c>
      <c r="Z115" s="135">
        <f t="shared" si="5"/>
        <v>0</v>
      </c>
      <c r="AA115" s="135">
        <f t="shared" si="6"/>
        <v>0</v>
      </c>
      <c r="AB115" s="135">
        <f t="shared" si="7"/>
        <v>0</v>
      </c>
      <c r="AC115" s="136"/>
      <c r="AD115" s="139"/>
    </row>
    <row r="116" spans="1:33 16367:16367" s="138" customFormat="1" ht="18" customHeight="1">
      <c r="A116" s="311"/>
      <c r="B116" s="311"/>
      <c r="C116" s="311"/>
      <c r="D116" s="311"/>
      <c r="E116" s="311"/>
      <c r="F116" s="311"/>
      <c r="G116" s="311"/>
      <c r="H116" s="311"/>
      <c r="I116" s="311"/>
      <c r="J116" s="311"/>
      <c r="K116" s="311"/>
      <c r="L116" s="311"/>
      <c r="M116" s="311"/>
      <c r="N116" s="311"/>
      <c r="O116" s="105"/>
      <c r="P116" s="105"/>
      <c r="Q116" s="100"/>
      <c r="R116" s="100"/>
      <c r="S116" s="100"/>
      <c r="T116" s="100"/>
      <c r="U116" s="103"/>
      <c r="V116" s="134">
        <f>IF(U116="Plano Formação-Grupo 1",'Plano formação-Grupo 1'!$K$30,IF(U116="Plano Formação-Grupo 2",'Plano formação-Grupo 2'!$K$30,IF(U116="Plano Formação-Grupo 3",'Plano formação-Grupo 3'!$K$30,IF(U116="Plano Formação-Grupo 4",'Plano formação-Grupo 4'!$K$30,IF(U116="Plano Formação-Grupo 5",'Plano formação-Grupo 5'!$K$30,IF(U116="Plano Formação-Grupo 6",'Plano formação-Grupo 6'!$K$30,IF(U116="Plano Formação-Grupo 7",'Plano formação-Grupo 7'!$K$30,IF(U116="Plano Formação-Grupo 8",'Plano formação-Grupo 8'!$K$30,IF(U116="Plano Formação-Grupo 9",'Plano formação-Grupo 9'!$K$30,IF(U116="Plano Formação-Grupo 10",'Plano formação-Grupo 10'!$K$30,0))))))))))</f>
        <v>0</v>
      </c>
      <c r="W116" s="179"/>
      <c r="X116" s="174"/>
      <c r="Y116" s="174" t="e">
        <f t="shared" si="4"/>
        <v>#DIV/0!</v>
      </c>
      <c r="Z116" s="135">
        <f t="shared" si="5"/>
        <v>0</v>
      </c>
      <c r="AA116" s="135">
        <f t="shared" si="6"/>
        <v>0</v>
      </c>
      <c r="AB116" s="135">
        <f t="shared" si="7"/>
        <v>0</v>
      </c>
      <c r="AC116" s="136"/>
      <c r="AD116" s="139"/>
    </row>
    <row r="117" spans="1:33 16367:16367" s="138" customFormat="1" ht="18" customHeight="1">
      <c r="A117" s="311"/>
      <c r="B117" s="311"/>
      <c r="C117" s="311"/>
      <c r="D117" s="311"/>
      <c r="E117" s="311"/>
      <c r="F117" s="311"/>
      <c r="G117" s="311"/>
      <c r="H117" s="311"/>
      <c r="I117" s="311"/>
      <c r="J117" s="311"/>
      <c r="K117" s="311"/>
      <c r="L117" s="311"/>
      <c r="M117" s="311"/>
      <c r="N117" s="311"/>
      <c r="O117" s="105"/>
      <c r="P117" s="105"/>
      <c r="Q117" s="100"/>
      <c r="R117" s="100"/>
      <c r="S117" s="100"/>
      <c r="T117" s="100"/>
      <c r="U117" s="103"/>
      <c r="V117" s="134">
        <f>IF(U117="Plano Formação-Grupo 1",'Plano formação-Grupo 1'!$K$30,IF(U117="Plano Formação-Grupo 2",'Plano formação-Grupo 2'!$K$30,IF(U117="Plano Formação-Grupo 3",'Plano formação-Grupo 3'!$K$30,IF(U117="Plano Formação-Grupo 4",'Plano formação-Grupo 4'!$K$30,IF(U117="Plano Formação-Grupo 5",'Plano formação-Grupo 5'!$K$30,IF(U117="Plano Formação-Grupo 6",'Plano formação-Grupo 6'!$K$30,IF(U117="Plano Formação-Grupo 7",'Plano formação-Grupo 7'!$K$30,IF(U117="Plano Formação-Grupo 8",'Plano formação-Grupo 8'!$K$30,IF(U117="Plano Formação-Grupo 9",'Plano formação-Grupo 9'!$K$30,IF(U117="Plano Formação-Grupo 10",'Plano formação-Grupo 10'!$K$30,0))))))))))</f>
        <v>0</v>
      </c>
      <c r="W117" s="179"/>
      <c r="X117" s="174"/>
      <c r="Y117" s="174" t="e">
        <f t="shared" si="4"/>
        <v>#DIV/0!</v>
      </c>
      <c r="Z117" s="135">
        <f t="shared" si="5"/>
        <v>0</v>
      </c>
      <c r="AA117" s="135">
        <f t="shared" si="6"/>
        <v>0</v>
      </c>
      <c r="AB117" s="135">
        <f t="shared" si="7"/>
        <v>0</v>
      </c>
      <c r="AC117" s="136"/>
      <c r="AD117" s="139"/>
    </row>
    <row r="118" spans="1:33 16367:16367" s="138" customFormat="1" ht="18" customHeight="1">
      <c r="A118" s="311"/>
      <c r="B118" s="311"/>
      <c r="C118" s="311"/>
      <c r="D118" s="311"/>
      <c r="E118" s="311"/>
      <c r="F118" s="311"/>
      <c r="G118" s="311"/>
      <c r="H118" s="311"/>
      <c r="I118" s="311"/>
      <c r="J118" s="311"/>
      <c r="K118" s="311"/>
      <c r="L118" s="311"/>
      <c r="M118" s="311"/>
      <c r="N118" s="311"/>
      <c r="O118" s="105"/>
      <c r="P118" s="105"/>
      <c r="Q118" s="100"/>
      <c r="R118" s="100"/>
      <c r="S118" s="100"/>
      <c r="T118" s="100"/>
      <c r="U118" s="103"/>
      <c r="V118" s="134">
        <f>IF(U118="Plano Formação-Grupo 1",'Plano formação-Grupo 1'!$K$30,IF(U118="Plano Formação-Grupo 2",'Plano formação-Grupo 2'!$K$30,IF(U118="Plano Formação-Grupo 3",'Plano formação-Grupo 3'!$K$30,IF(U118="Plano Formação-Grupo 4",'Plano formação-Grupo 4'!$K$30,IF(U118="Plano Formação-Grupo 5",'Plano formação-Grupo 5'!$K$30,IF(U118="Plano Formação-Grupo 6",'Plano formação-Grupo 6'!$K$30,IF(U118="Plano Formação-Grupo 7",'Plano formação-Grupo 7'!$K$30,IF(U118="Plano Formação-Grupo 8",'Plano formação-Grupo 8'!$K$30,IF(U118="Plano Formação-Grupo 9",'Plano formação-Grupo 9'!$K$30,IF(U118="Plano Formação-Grupo 10",'Plano formação-Grupo 10'!$K$30,0))))))))))</f>
        <v>0</v>
      </c>
      <c r="W118" s="179"/>
      <c r="X118" s="174"/>
      <c r="Y118" s="174" t="e">
        <f t="shared" si="4"/>
        <v>#DIV/0!</v>
      </c>
      <c r="Z118" s="135">
        <f t="shared" si="5"/>
        <v>0</v>
      </c>
      <c r="AA118" s="135">
        <f t="shared" si="6"/>
        <v>0</v>
      </c>
      <c r="AB118" s="135">
        <f t="shared" si="7"/>
        <v>0</v>
      </c>
      <c r="AC118" s="136"/>
      <c r="AD118" s="139"/>
    </row>
    <row r="119" spans="1:33 16367:16367" s="138" customFormat="1" ht="18" customHeight="1">
      <c r="A119" s="311"/>
      <c r="B119" s="311"/>
      <c r="C119" s="311"/>
      <c r="D119" s="311"/>
      <c r="E119" s="311"/>
      <c r="F119" s="311"/>
      <c r="G119" s="311"/>
      <c r="H119" s="311"/>
      <c r="I119" s="311"/>
      <c r="J119" s="311"/>
      <c r="K119" s="311"/>
      <c r="L119" s="311"/>
      <c r="M119" s="311"/>
      <c r="N119" s="311"/>
      <c r="O119" s="105"/>
      <c r="P119" s="105"/>
      <c r="Q119" s="100"/>
      <c r="R119" s="100"/>
      <c r="S119" s="100"/>
      <c r="T119" s="100"/>
      <c r="U119" s="103"/>
      <c r="V119" s="134">
        <f>IF(U119="Plano Formação-Grupo 1",'Plano formação-Grupo 1'!$K$30,IF(U119="Plano Formação-Grupo 2",'Plano formação-Grupo 2'!$K$30,IF(U119="Plano Formação-Grupo 3",'Plano formação-Grupo 3'!$K$30,IF(U119="Plano Formação-Grupo 4",'Plano formação-Grupo 4'!$K$30,IF(U119="Plano Formação-Grupo 5",'Plano formação-Grupo 5'!$K$30,IF(U119="Plano Formação-Grupo 6",'Plano formação-Grupo 6'!$K$30,IF(U119="Plano Formação-Grupo 7",'Plano formação-Grupo 7'!$K$30,IF(U119="Plano Formação-Grupo 8",'Plano formação-Grupo 8'!$K$30,IF(U119="Plano Formação-Grupo 9",'Plano formação-Grupo 9'!$K$30,IF(U119="Plano Formação-Grupo 10",'Plano formação-Grupo 10'!$K$30,0))))))))))</f>
        <v>0</v>
      </c>
      <c r="W119" s="179"/>
      <c r="X119" s="174"/>
      <c r="Y119" s="174" t="e">
        <f t="shared" si="4"/>
        <v>#DIV/0!</v>
      </c>
      <c r="Z119" s="135">
        <f t="shared" si="5"/>
        <v>0</v>
      </c>
      <c r="AA119" s="135">
        <f t="shared" si="6"/>
        <v>0</v>
      </c>
      <c r="AB119" s="135">
        <f t="shared" si="7"/>
        <v>0</v>
      </c>
      <c r="AC119" s="136"/>
      <c r="AD119" s="139"/>
    </row>
    <row r="120" spans="1:33 16367:16367" s="138" customFormat="1" ht="18" customHeight="1">
      <c r="A120" s="311"/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  <c r="L120" s="311"/>
      <c r="M120" s="311"/>
      <c r="N120" s="311"/>
      <c r="O120" s="105"/>
      <c r="P120" s="105"/>
      <c r="Q120" s="100"/>
      <c r="R120" s="100"/>
      <c r="S120" s="100"/>
      <c r="T120" s="100"/>
      <c r="U120" s="103"/>
      <c r="V120" s="134">
        <f>IF(U120="Plano Formação-Grupo 1",'Plano formação-Grupo 1'!$K$30,IF(U120="Plano Formação-Grupo 2",'Plano formação-Grupo 2'!$K$30,IF(U120="Plano Formação-Grupo 3",'Plano formação-Grupo 3'!$K$30,IF(U120="Plano Formação-Grupo 4",'Plano formação-Grupo 4'!$K$30,IF(U120="Plano Formação-Grupo 5",'Plano formação-Grupo 5'!$K$30,IF(U120="Plano Formação-Grupo 6",'Plano formação-Grupo 6'!$K$30,IF(U120="Plano Formação-Grupo 7",'Plano formação-Grupo 7'!$K$30,IF(U120="Plano Formação-Grupo 8",'Plano formação-Grupo 8'!$K$30,IF(U120="Plano Formação-Grupo 9",'Plano formação-Grupo 9'!$K$30,IF(U120="Plano Formação-Grupo 10",'Plano formação-Grupo 10'!$K$30,0))))))))))</f>
        <v>0</v>
      </c>
      <c r="W120" s="179"/>
      <c r="X120" s="174"/>
      <c r="Y120" s="174" t="e">
        <f t="shared" si="4"/>
        <v>#DIV/0!</v>
      </c>
      <c r="Z120" s="135">
        <f t="shared" si="5"/>
        <v>0</v>
      </c>
      <c r="AA120" s="135">
        <f t="shared" si="6"/>
        <v>0</v>
      </c>
      <c r="AB120" s="135">
        <f t="shared" si="7"/>
        <v>0</v>
      </c>
      <c r="AC120" s="136"/>
      <c r="AD120" s="139"/>
    </row>
    <row r="121" spans="1:33 16367:16367" s="138" customFormat="1" ht="18" customHeight="1">
      <c r="A121" s="311"/>
      <c r="B121" s="311"/>
      <c r="C121" s="311"/>
      <c r="D121" s="311"/>
      <c r="E121" s="311"/>
      <c r="F121" s="311"/>
      <c r="G121" s="311"/>
      <c r="H121" s="311"/>
      <c r="I121" s="311"/>
      <c r="J121" s="311"/>
      <c r="K121" s="311"/>
      <c r="L121" s="311"/>
      <c r="M121" s="311"/>
      <c r="N121" s="311"/>
      <c r="O121" s="105"/>
      <c r="P121" s="105"/>
      <c r="Q121" s="100"/>
      <c r="R121" s="100"/>
      <c r="S121" s="100"/>
      <c r="T121" s="100"/>
      <c r="U121" s="103"/>
      <c r="V121" s="134">
        <f>IF(U121="Plano Formação-Grupo 1",'Plano formação-Grupo 1'!$K$30,IF(U121="Plano Formação-Grupo 2",'Plano formação-Grupo 2'!$K$30,IF(U121="Plano Formação-Grupo 3",'Plano formação-Grupo 3'!$K$30,IF(U121="Plano Formação-Grupo 4",'Plano formação-Grupo 4'!$K$30,IF(U121="Plano Formação-Grupo 5",'Plano formação-Grupo 5'!$K$30,IF(U121="Plano Formação-Grupo 6",'Plano formação-Grupo 6'!$K$30,IF(U121="Plano Formação-Grupo 7",'Plano formação-Grupo 7'!$K$30,IF(U121="Plano Formação-Grupo 8",'Plano formação-Grupo 8'!$K$30,IF(U121="Plano Formação-Grupo 9",'Plano formação-Grupo 9'!$K$30,IF(U121="Plano Formação-Grupo 10",'Plano formação-Grupo 10'!$K$30,0))))))))))</f>
        <v>0</v>
      </c>
      <c r="W121" s="179"/>
      <c r="X121" s="174"/>
      <c r="Y121" s="174" t="e">
        <f t="shared" si="4"/>
        <v>#DIV/0!</v>
      </c>
      <c r="Z121" s="135">
        <f t="shared" si="5"/>
        <v>0</v>
      </c>
      <c r="AA121" s="135">
        <f t="shared" si="6"/>
        <v>0</v>
      </c>
      <c r="AB121" s="135">
        <f t="shared" si="7"/>
        <v>0</v>
      </c>
      <c r="AC121" s="136"/>
      <c r="AD121" s="139"/>
    </row>
    <row r="122" spans="1:33 16367:16367" s="138" customFormat="1" ht="18" customHeight="1">
      <c r="A122" s="311"/>
      <c r="B122" s="311"/>
      <c r="C122" s="311"/>
      <c r="D122" s="311"/>
      <c r="E122" s="311"/>
      <c r="F122" s="311"/>
      <c r="G122" s="311"/>
      <c r="H122" s="311"/>
      <c r="I122" s="311"/>
      <c r="J122" s="311"/>
      <c r="K122" s="311"/>
      <c r="L122" s="311"/>
      <c r="M122" s="311"/>
      <c r="N122" s="311"/>
      <c r="O122" s="105"/>
      <c r="P122" s="105"/>
      <c r="Q122" s="100"/>
      <c r="R122" s="100"/>
      <c r="S122" s="100"/>
      <c r="T122" s="100"/>
      <c r="U122" s="103"/>
      <c r="V122" s="134">
        <f>IF(U122="Plano Formação-Grupo 1",'Plano formação-Grupo 1'!$K$30,IF(U122="Plano Formação-Grupo 2",'Plano formação-Grupo 2'!$K$30,IF(U122="Plano Formação-Grupo 3",'Plano formação-Grupo 3'!$K$30,IF(U122="Plano Formação-Grupo 4",'Plano formação-Grupo 4'!$K$30,IF(U122="Plano Formação-Grupo 5",'Plano formação-Grupo 5'!$K$30,IF(U122="Plano Formação-Grupo 6",'Plano formação-Grupo 6'!$K$30,IF(U122="Plano Formação-Grupo 7",'Plano formação-Grupo 7'!$K$30,IF(U122="Plano Formação-Grupo 8",'Plano formação-Grupo 8'!$K$30,IF(U122="Plano Formação-Grupo 9",'Plano formação-Grupo 9'!$K$30,IF(U122="Plano Formação-Grupo 10",'Plano formação-Grupo 10'!$K$30,0))))))))))</f>
        <v>0</v>
      </c>
      <c r="W122" s="179"/>
      <c r="X122" s="174"/>
      <c r="Y122" s="174" t="e">
        <f t="shared" si="4"/>
        <v>#DIV/0!</v>
      </c>
      <c r="Z122" s="135">
        <f t="shared" si="5"/>
        <v>0</v>
      </c>
      <c r="AA122" s="135">
        <f t="shared" si="6"/>
        <v>0</v>
      </c>
      <c r="AB122" s="135">
        <f t="shared" si="7"/>
        <v>0</v>
      </c>
      <c r="AC122" s="136"/>
      <c r="AD122" s="139"/>
      <c r="XEM122" s="50"/>
    </row>
    <row r="123" spans="1:33 16367:16367" s="138" customFormat="1" ht="18" customHeight="1">
      <c r="A123" s="311"/>
      <c r="B123" s="311"/>
      <c r="C123" s="311"/>
      <c r="D123" s="311"/>
      <c r="E123" s="311"/>
      <c r="F123" s="311"/>
      <c r="G123" s="311"/>
      <c r="H123" s="311"/>
      <c r="I123" s="311"/>
      <c r="J123" s="311"/>
      <c r="K123" s="311"/>
      <c r="L123" s="311"/>
      <c r="M123" s="311"/>
      <c r="N123" s="311"/>
      <c r="O123" s="105"/>
      <c r="P123" s="105"/>
      <c r="Q123" s="100"/>
      <c r="R123" s="100"/>
      <c r="S123" s="100"/>
      <c r="T123" s="100"/>
      <c r="U123" s="103"/>
      <c r="V123" s="134">
        <f>IF(U123="Plano Formação-Grupo 1",'Plano formação-Grupo 1'!$K$30,IF(U123="Plano Formação-Grupo 2",'Plano formação-Grupo 2'!$K$30,IF(U123="Plano Formação-Grupo 3",'Plano formação-Grupo 3'!$K$30,IF(U123="Plano Formação-Grupo 4",'Plano formação-Grupo 4'!$K$30,IF(U123="Plano Formação-Grupo 5",'Plano formação-Grupo 5'!$K$30,IF(U123="Plano Formação-Grupo 6",'Plano formação-Grupo 6'!$K$30,IF(U123="Plano Formação-Grupo 7",'Plano formação-Grupo 7'!$K$30,IF(U123="Plano Formação-Grupo 8",'Plano formação-Grupo 8'!$K$30,IF(U123="Plano Formação-Grupo 9",'Plano formação-Grupo 9'!$K$30,IF(U123="Plano Formação-Grupo 10",'Plano formação-Grupo 10'!$K$30,0))))))))))</f>
        <v>0</v>
      </c>
      <c r="W123" s="179"/>
      <c r="X123" s="174"/>
      <c r="Y123" s="174" t="e">
        <f t="shared" si="4"/>
        <v>#DIV/0!</v>
      </c>
      <c r="Z123" s="135">
        <f t="shared" si="5"/>
        <v>0</v>
      </c>
      <c r="AA123" s="135">
        <f t="shared" si="6"/>
        <v>0</v>
      </c>
      <c r="AB123" s="135">
        <f t="shared" si="7"/>
        <v>0</v>
      </c>
      <c r="AC123" s="136"/>
      <c r="AD123" s="139"/>
      <c r="XEM123" s="50"/>
    </row>
    <row r="124" spans="1:33 16367:16367" s="138" customFormat="1" ht="18" customHeight="1">
      <c r="A124" s="311"/>
      <c r="B124" s="311"/>
      <c r="C124" s="311"/>
      <c r="D124" s="311"/>
      <c r="E124" s="311"/>
      <c r="F124" s="311"/>
      <c r="G124" s="311"/>
      <c r="H124" s="311"/>
      <c r="I124" s="311"/>
      <c r="J124" s="311"/>
      <c r="K124" s="311"/>
      <c r="L124" s="311"/>
      <c r="M124" s="311"/>
      <c r="N124" s="311"/>
      <c r="O124" s="105"/>
      <c r="P124" s="105"/>
      <c r="Q124" s="100"/>
      <c r="R124" s="100"/>
      <c r="S124" s="100"/>
      <c r="T124" s="100"/>
      <c r="U124" s="103"/>
      <c r="V124" s="134">
        <f>IF(U124="Plano Formação-Grupo 1",'Plano formação-Grupo 1'!$K$30,IF(U124="Plano Formação-Grupo 2",'Plano formação-Grupo 2'!$K$30,IF(U124="Plano Formação-Grupo 3",'Plano formação-Grupo 3'!$K$30,IF(U124="Plano Formação-Grupo 4",'Plano formação-Grupo 4'!$K$30,IF(U124="Plano Formação-Grupo 5",'Plano formação-Grupo 5'!$K$30,IF(U124="Plano Formação-Grupo 6",'Plano formação-Grupo 6'!$K$30,IF(U124="Plano Formação-Grupo 7",'Plano formação-Grupo 7'!$K$30,IF(U124="Plano Formação-Grupo 8",'Plano formação-Grupo 8'!$K$30,IF(U124="Plano Formação-Grupo 9",'Plano formação-Grupo 9'!$K$30,IF(U124="Plano Formação-Grupo 10",'Plano formação-Grupo 10'!$K$30,0))))))))))</f>
        <v>0</v>
      </c>
      <c r="W124" s="179"/>
      <c r="X124" s="174"/>
      <c r="Y124" s="174" t="e">
        <f t="shared" si="4"/>
        <v>#DIV/0!</v>
      </c>
      <c r="Z124" s="135">
        <f t="shared" si="5"/>
        <v>0</v>
      </c>
      <c r="AA124" s="135">
        <f t="shared" si="6"/>
        <v>0</v>
      </c>
      <c r="AB124" s="135">
        <f t="shared" si="7"/>
        <v>0</v>
      </c>
      <c r="AC124" s="136"/>
      <c r="AD124" s="139"/>
      <c r="AG124" s="140"/>
      <c r="XEM124" s="50"/>
    </row>
    <row r="125" spans="1:33 16367:16367" s="138" customFormat="1" ht="18" customHeight="1">
      <c r="A125" s="311"/>
      <c r="B125" s="311"/>
      <c r="C125" s="311"/>
      <c r="D125" s="311"/>
      <c r="E125" s="311"/>
      <c r="F125" s="311"/>
      <c r="G125" s="311"/>
      <c r="H125" s="311"/>
      <c r="I125" s="311"/>
      <c r="J125" s="311"/>
      <c r="K125" s="311"/>
      <c r="L125" s="311"/>
      <c r="M125" s="311"/>
      <c r="N125" s="311"/>
      <c r="O125" s="105"/>
      <c r="P125" s="105"/>
      <c r="Q125" s="100"/>
      <c r="R125" s="100"/>
      <c r="S125" s="100"/>
      <c r="T125" s="100"/>
      <c r="U125" s="103"/>
      <c r="V125" s="134">
        <f>IF(U125="Plano Formação-Grupo 1",'Plano formação-Grupo 1'!$K$30,IF(U125="Plano Formação-Grupo 2",'Plano formação-Grupo 2'!$K$30,IF(U125="Plano Formação-Grupo 3",'Plano formação-Grupo 3'!$K$30,IF(U125="Plano Formação-Grupo 4",'Plano formação-Grupo 4'!$K$30,IF(U125="Plano Formação-Grupo 5",'Plano formação-Grupo 5'!$K$30,IF(U125="Plano Formação-Grupo 6",'Plano formação-Grupo 6'!$K$30,IF(U125="Plano Formação-Grupo 7",'Plano formação-Grupo 7'!$K$30,IF(U125="Plano Formação-Grupo 8",'Plano formação-Grupo 8'!$K$30,IF(U125="Plano Formação-Grupo 9",'Plano formação-Grupo 9'!$K$30,IF(U125="Plano Formação-Grupo 10",'Plano formação-Grupo 10'!$K$30,0))))))))))</f>
        <v>0</v>
      </c>
      <c r="W125" s="179"/>
      <c r="X125" s="174"/>
      <c r="Y125" s="174" t="e">
        <f t="shared" si="4"/>
        <v>#DIV/0!</v>
      </c>
      <c r="Z125" s="135">
        <f t="shared" si="5"/>
        <v>0</v>
      </c>
      <c r="AA125" s="135">
        <f t="shared" si="6"/>
        <v>0</v>
      </c>
      <c r="AB125" s="135">
        <f t="shared" si="7"/>
        <v>0</v>
      </c>
      <c r="AC125" s="136"/>
      <c r="AD125" s="139"/>
      <c r="XEM125" s="50"/>
    </row>
    <row r="126" spans="1:33 16367:16367" s="138" customFormat="1" ht="18" customHeight="1">
      <c r="A126" s="311"/>
      <c r="B126" s="311"/>
      <c r="C126" s="311"/>
      <c r="D126" s="311"/>
      <c r="E126" s="311"/>
      <c r="F126" s="311"/>
      <c r="G126" s="311"/>
      <c r="H126" s="311"/>
      <c r="I126" s="311"/>
      <c r="J126" s="311"/>
      <c r="K126" s="311"/>
      <c r="L126" s="311"/>
      <c r="M126" s="311"/>
      <c r="N126" s="311"/>
      <c r="O126" s="105"/>
      <c r="P126" s="105"/>
      <c r="Q126" s="100"/>
      <c r="R126" s="100"/>
      <c r="S126" s="100"/>
      <c r="T126" s="100"/>
      <c r="U126" s="103"/>
      <c r="V126" s="134">
        <f>IF(U126="Plano Formação-Grupo 1",'Plano formação-Grupo 1'!$K$30,IF(U126="Plano Formação-Grupo 2",'Plano formação-Grupo 2'!$K$30,IF(U126="Plano Formação-Grupo 3",'Plano formação-Grupo 3'!$K$30,IF(U126="Plano Formação-Grupo 4",'Plano formação-Grupo 4'!$K$30,IF(U126="Plano Formação-Grupo 5",'Plano formação-Grupo 5'!$K$30,IF(U126="Plano Formação-Grupo 6",'Plano formação-Grupo 6'!$K$30,IF(U126="Plano Formação-Grupo 7",'Plano formação-Grupo 7'!$K$30,IF(U126="Plano Formação-Grupo 8",'Plano formação-Grupo 8'!$K$30,IF(U126="Plano Formação-Grupo 9",'Plano formação-Grupo 9'!$K$30,IF(U126="Plano Formação-Grupo 10",'Plano formação-Grupo 10'!$K$30,0))))))))))</f>
        <v>0</v>
      </c>
      <c r="W126" s="179"/>
      <c r="X126" s="174"/>
      <c r="Y126" s="174" t="e">
        <f t="shared" si="4"/>
        <v>#DIV/0!</v>
      </c>
      <c r="Z126" s="135">
        <f t="shared" si="5"/>
        <v>0</v>
      </c>
      <c r="AA126" s="135">
        <f t="shared" si="6"/>
        <v>0</v>
      </c>
      <c r="AB126" s="135">
        <f t="shared" si="7"/>
        <v>0</v>
      </c>
      <c r="AC126" s="136"/>
      <c r="AD126" s="139"/>
      <c r="XEM126" s="50"/>
    </row>
    <row r="127" spans="1:33 16367:16367" s="138" customFormat="1" ht="18" customHeight="1">
      <c r="A127" s="311"/>
      <c r="B127" s="311"/>
      <c r="C127" s="311"/>
      <c r="D127" s="311"/>
      <c r="E127" s="311"/>
      <c r="F127" s="311"/>
      <c r="G127" s="311"/>
      <c r="H127" s="311"/>
      <c r="I127" s="311"/>
      <c r="J127" s="311"/>
      <c r="K127" s="311"/>
      <c r="L127" s="311"/>
      <c r="M127" s="311"/>
      <c r="N127" s="311"/>
      <c r="O127" s="105"/>
      <c r="P127" s="105"/>
      <c r="Q127" s="100"/>
      <c r="R127" s="100"/>
      <c r="S127" s="100"/>
      <c r="T127" s="100"/>
      <c r="U127" s="103"/>
      <c r="V127" s="134">
        <f>IF(U127="Plano Formação-Grupo 1",'Plano formação-Grupo 1'!$K$30,IF(U127="Plano Formação-Grupo 2",'Plano formação-Grupo 2'!$K$30,IF(U127="Plano Formação-Grupo 3",'Plano formação-Grupo 3'!$K$30,IF(U127="Plano Formação-Grupo 4",'Plano formação-Grupo 4'!$K$30,IF(U127="Plano Formação-Grupo 5",'Plano formação-Grupo 5'!$K$30,IF(U127="Plano Formação-Grupo 6",'Plano formação-Grupo 6'!$K$30,IF(U127="Plano Formação-Grupo 7",'Plano formação-Grupo 7'!$K$30,IF(U127="Plano Formação-Grupo 8",'Plano formação-Grupo 8'!$K$30,IF(U127="Plano Formação-Grupo 9",'Plano formação-Grupo 9'!$K$30,IF(U127="Plano Formação-Grupo 10",'Plano formação-Grupo 10'!$K$30,0))))))))))</f>
        <v>0</v>
      </c>
      <c r="W127" s="179"/>
      <c r="X127" s="174"/>
      <c r="Y127" s="174" t="e">
        <f t="shared" si="4"/>
        <v>#DIV/0!</v>
      </c>
      <c r="Z127" s="135">
        <f t="shared" si="5"/>
        <v>0</v>
      </c>
      <c r="AA127" s="135">
        <f t="shared" si="6"/>
        <v>0</v>
      </c>
      <c r="AB127" s="135">
        <f t="shared" si="7"/>
        <v>0</v>
      </c>
      <c r="AC127" s="136"/>
      <c r="AD127" s="139"/>
      <c r="XEM127" s="50"/>
    </row>
    <row r="128" spans="1:33 16367:16367" s="138" customFormat="1" ht="18" customHeight="1">
      <c r="A128" s="311"/>
      <c r="B128" s="311"/>
      <c r="C128" s="311"/>
      <c r="D128" s="311"/>
      <c r="E128" s="311"/>
      <c r="F128" s="311"/>
      <c r="G128" s="311"/>
      <c r="H128" s="311"/>
      <c r="I128" s="311"/>
      <c r="J128" s="311"/>
      <c r="K128" s="311"/>
      <c r="L128" s="311"/>
      <c r="M128" s="311"/>
      <c r="N128" s="311"/>
      <c r="O128" s="105"/>
      <c r="P128" s="105"/>
      <c r="Q128" s="100"/>
      <c r="R128" s="100"/>
      <c r="S128" s="100"/>
      <c r="T128" s="100"/>
      <c r="U128" s="103"/>
      <c r="V128" s="134">
        <f>IF(U128="Plano Formação-Grupo 1",'Plano formação-Grupo 1'!$K$30,IF(U128="Plano Formação-Grupo 2",'Plano formação-Grupo 2'!$K$30,IF(U128="Plano Formação-Grupo 3",'Plano formação-Grupo 3'!$K$30,IF(U128="Plano Formação-Grupo 4",'Plano formação-Grupo 4'!$K$30,IF(U128="Plano Formação-Grupo 5",'Plano formação-Grupo 5'!$K$30,IF(U128="Plano Formação-Grupo 6",'Plano formação-Grupo 6'!$K$30,IF(U128="Plano Formação-Grupo 7",'Plano formação-Grupo 7'!$K$30,IF(U128="Plano Formação-Grupo 8",'Plano formação-Grupo 8'!$K$30,IF(U128="Plano Formação-Grupo 9",'Plano formação-Grupo 9'!$K$30,IF(U128="Plano Formação-Grupo 10",'Plano formação-Grupo 10'!$K$30,0))))))))))</f>
        <v>0</v>
      </c>
      <c r="W128" s="179"/>
      <c r="X128" s="174"/>
      <c r="Y128" s="174" t="e">
        <f t="shared" si="4"/>
        <v>#DIV/0!</v>
      </c>
      <c r="Z128" s="135">
        <f t="shared" si="5"/>
        <v>0</v>
      </c>
      <c r="AA128" s="135">
        <f t="shared" si="6"/>
        <v>0</v>
      </c>
      <c r="AB128" s="135">
        <f t="shared" si="7"/>
        <v>0</v>
      </c>
      <c r="AC128" s="136"/>
      <c r="AD128" s="139"/>
    </row>
    <row r="129" spans="1:30" s="138" customFormat="1" ht="18" customHeight="1">
      <c r="A129" s="311"/>
      <c r="B129" s="311"/>
      <c r="C129" s="311"/>
      <c r="D129" s="311"/>
      <c r="E129" s="311"/>
      <c r="F129" s="311"/>
      <c r="G129" s="311"/>
      <c r="H129" s="311"/>
      <c r="I129" s="311"/>
      <c r="J129" s="311"/>
      <c r="K129" s="311"/>
      <c r="L129" s="311"/>
      <c r="M129" s="311"/>
      <c r="N129" s="311"/>
      <c r="O129" s="105"/>
      <c r="P129" s="105"/>
      <c r="Q129" s="100"/>
      <c r="R129" s="100"/>
      <c r="S129" s="100"/>
      <c r="T129" s="100"/>
      <c r="U129" s="103"/>
      <c r="V129" s="134">
        <f>IF(U129="Plano Formação-Grupo 1",'Plano formação-Grupo 1'!$K$30,IF(U129="Plano Formação-Grupo 2",'Plano formação-Grupo 2'!$K$30,IF(U129="Plano Formação-Grupo 3",'Plano formação-Grupo 3'!$K$30,IF(U129="Plano Formação-Grupo 4",'Plano formação-Grupo 4'!$K$30,IF(U129="Plano Formação-Grupo 5",'Plano formação-Grupo 5'!$K$30,IF(U129="Plano Formação-Grupo 6",'Plano formação-Grupo 6'!$K$30,IF(U129="Plano Formação-Grupo 7",'Plano formação-Grupo 7'!$K$30,IF(U129="Plano Formação-Grupo 8",'Plano formação-Grupo 8'!$K$30,IF(U129="Plano Formação-Grupo 9",'Plano formação-Grupo 9'!$K$30,IF(U129="Plano Formação-Grupo 10",'Plano formação-Grupo 10'!$K$30,0))))))))))</f>
        <v>0</v>
      </c>
      <c r="W129" s="179"/>
      <c r="X129" s="174"/>
      <c r="Y129" s="174" t="e">
        <f t="shared" si="4"/>
        <v>#DIV/0!</v>
      </c>
      <c r="Z129" s="135">
        <f t="shared" si="5"/>
        <v>0</v>
      </c>
      <c r="AA129" s="135">
        <f t="shared" si="6"/>
        <v>0</v>
      </c>
      <c r="AB129" s="135">
        <f t="shared" si="7"/>
        <v>0</v>
      </c>
      <c r="AC129" s="136"/>
      <c r="AD129" s="139"/>
    </row>
    <row r="130" spans="1:30" s="138" customFormat="1" ht="18" customHeight="1">
      <c r="A130" s="311"/>
      <c r="B130" s="311"/>
      <c r="C130" s="311"/>
      <c r="D130" s="311"/>
      <c r="E130" s="311"/>
      <c r="F130" s="311"/>
      <c r="G130" s="311"/>
      <c r="H130" s="311"/>
      <c r="I130" s="311"/>
      <c r="J130" s="311"/>
      <c r="K130" s="311"/>
      <c r="L130" s="311"/>
      <c r="M130" s="311"/>
      <c r="N130" s="311"/>
      <c r="O130" s="105"/>
      <c r="P130" s="105"/>
      <c r="Q130" s="100"/>
      <c r="R130" s="100"/>
      <c r="S130" s="100"/>
      <c r="T130" s="100"/>
      <c r="U130" s="103"/>
      <c r="V130" s="134">
        <f>IF(U130="Plano Formação-Grupo 1",'Plano formação-Grupo 1'!$K$30,IF(U130="Plano Formação-Grupo 2",'Plano formação-Grupo 2'!$K$30,IF(U130="Plano Formação-Grupo 3",'Plano formação-Grupo 3'!$K$30,IF(U130="Plano Formação-Grupo 4",'Plano formação-Grupo 4'!$K$30,IF(U130="Plano Formação-Grupo 5",'Plano formação-Grupo 5'!$K$30,IF(U130="Plano Formação-Grupo 6",'Plano formação-Grupo 6'!$K$30,IF(U130="Plano Formação-Grupo 7",'Plano formação-Grupo 7'!$K$30,IF(U130="Plano Formação-Grupo 8",'Plano formação-Grupo 8'!$K$30,IF(U130="Plano Formação-Grupo 9",'Plano formação-Grupo 9'!$K$30,IF(U130="Plano Formação-Grupo 10",'Plano formação-Grupo 10'!$K$30,0))))))))))</f>
        <v>0</v>
      </c>
      <c r="W130" s="179"/>
      <c r="X130" s="174"/>
      <c r="Y130" s="174" t="e">
        <f t="shared" si="4"/>
        <v>#DIV/0!</v>
      </c>
      <c r="Z130" s="135">
        <f t="shared" si="5"/>
        <v>0</v>
      </c>
      <c r="AA130" s="135">
        <f t="shared" si="6"/>
        <v>0</v>
      </c>
      <c r="AB130" s="135">
        <f t="shared" si="7"/>
        <v>0</v>
      </c>
      <c r="AC130" s="136"/>
      <c r="AD130" s="139"/>
    </row>
    <row r="131" spans="1:30" s="138" customFormat="1" ht="18" customHeight="1">
      <c r="A131" s="311"/>
      <c r="B131" s="311"/>
      <c r="C131" s="311"/>
      <c r="D131" s="311"/>
      <c r="E131" s="311"/>
      <c r="F131" s="311"/>
      <c r="G131" s="311"/>
      <c r="H131" s="311"/>
      <c r="I131" s="311"/>
      <c r="J131" s="311"/>
      <c r="K131" s="311"/>
      <c r="L131" s="311"/>
      <c r="M131" s="311"/>
      <c r="N131" s="311"/>
      <c r="O131" s="105"/>
      <c r="P131" s="105"/>
      <c r="Q131" s="100"/>
      <c r="R131" s="100"/>
      <c r="S131" s="100"/>
      <c r="T131" s="100"/>
      <c r="U131" s="103"/>
      <c r="V131" s="134">
        <f>IF(U131="Plano Formação-Grupo 1",'Plano formação-Grupo 1'!$K$30,IF(U131="Plano Formação-Grupo 2",'Plano formação-Grupo 2'!$K$30,IF(U131="Plano Formação-Grupo 3",'Plano formação-Grupo 3'!$K$30,IF(U131="Plano Formação-Grupo 4",'Plano formação-Grupo 4'!$K$30,IF(U131="Plano Formação-Grupo 5",'Plano formação-Grupo 5'!$K$30,IF(U131="Plano Formação-Grupo 6",'Plano formação-Grupo 6'!$K$30,IF(U131="Plano Formação-Grupo 7",'Plano formação-Grupo 7'!$K$30,IF(U131="Plano Formação-Grupo 8",'Plano formação-Grupo 8'!$K$30,IF(U131="Plano Formação-Grupo 9",'Plano formação-Grupo 9'!$K$30,IF(U131="Plano Formação-Grupo 10",'Plano formação-Grupo 10'!$K$30,0))))))))))</f>
        <v>0</v>
      </c>
      <c r="W131" s="179"/>
      <c r="X131" s="174"/>
      <c r="Y131" s="174" t="e">
        <f t="shared" si="4"/>
        <v>#DIV/0!</v>
      </c>
      <c r="Z131" s="135">
        <f t="shared" si="5"/>
        <v>0</v>
      </c>
      <c r="AA131" s="135">
        <f t="shared" si="6"/>
        <v>0</v>
      </c>
      <c r="AB131" s="135">
        <f t="shared" si="7"/>
        <v>0</v>
      </c>
      <c r="AC131" s="136"/>
      <c r="AD131" s="139"/>
    </row>
    <row r="132" spans="1:30" s="138" customFormat="1" ht="18" customHeight="1">
      <c r="A132" s="311"/>
      <c r="B132" s="311"/>
      <c r="C132" s="311"/>
      <c r="D132" s="311"/>
      <c r="E132" s="311"/>
      <c r="F132" s="311"/>
      <c r="G132" s="311"/>
      <c r="H132" s="311"/>
      <c r="I132" s="311"/>
      <c r="J132" s="311"/>
      <c r="K132" s="311"/>
      <c r="L132" s="311"/>
      <c r="M132" s="311"/>
      <c r="N132" s="311"/>
      <c r="O132" s="105"/>
      <c r="P132" s="105"/>
      <c r="Q132" s="100"/>
      <c r="R132" s="100"/>
      <c r="S132" s="100"/>
      <c r="T132" s="100"/>
      <c r="U132" s="103"/>
      <c r="V132" s="134">
        <f>IF(U132="Plano Formação-Grupo 1",'Plano formação-Grupo 1'!$K$30,IF(U132="Plano Formação-Grupo 2",'Plano formação-Grupo 2'!$K$30,IF(U132="Plano Formação-Grupo 3",'Plano formação-Grupo 3'!$K$30,IF(U132="Plano Formação-Grupo 4",'Plano formação-Grupo 4'!$K$30,IF(U132="Plano Formação-Grupo 5",'Plano formação-Grupo 5'!$K$30,IF(U132="Plano Formação-Grupo 6",'Plano formação-Grupo 6'!$K$30,IF(U132="Plano Formação-Grupo 7",'Plano formação-Grupo 7'!$K$30,IF(U132="Plano Formação-Grupo 8",'Plano formação-Grupo 8'!$K$30,IF(U132="Plano Formação-Grupo 9",'Plano formação-Grupo 9'!$K$30,IF(U132="Plano Formação-Grupo 10",'Plano formação-Grupo 10'!$K$30,0))))))))))</f>
        <v>0</v>
      </c>
      <c r="W132" s="179"/>
      <c r="X132" s="174"/>
      <c r="Y132" s="174" t="e">
        <f t="shared" si="4"/>
        <v>#DIV/0!</v>
      </c>
      <c r="Z132" s="135">
        <f t="shared" si="5"/>
        <v>0</v>
      </c>
      <c r="AA132" s="135">
        <f t="shared" si="6"/>
        <v>0</v>
      </c>
      <c r="AB132" s="135">
        <f t="shared" si="7"/>
        <v>0</v>
      </c>
      <c r="AC132" s="136"/>
      <c r="AD132" s="139"/>
    </row>
    <row r="133" spans="1:30" s="138" customFormat="1" ht="18" customHeight="1">
      <c r="A133" s="311"/>
      <c r="B133" s="311"/>
      <c r="C133" s="311"/>
      <c r="D133" s="311"/>
      <c r="E133" s="311"/>
      <c r="F133" s="311"/>
      <c r="G133" s="311"/>
      <c r="H133" s="311"/>
      <c r="I133" s="311"/>
      <c r="J133" s="311"/>
      <c r="K133" s="311"/>
      <c r="L133" s="311"/>
      <c r="M133" s="311"/>
      <c r="N133" s="311"/>
      <c r="O133" s="105"/>
      <c r="P133" s="105"/>
      <c r="Q133" s="100"/>
      <c r="R133" s="100"/>
      <c r="S133" s="100"/>
      <c r="T133" s="100"/>
      <c r="U133" s="103"/>
      <c r="V133" s="134">
        <f>IF(U133="Plano Formação-Grupo 1",'Plano formação-Grupo 1'!$K$30,IF(U133="Plano Formação-Grupo 2",'Plano formação-Grupo 2'!$K$30,IF(U133="Plano Formação-Grupo 3",'Plano formação-Grupo 3'!$K$30,IF(U133="Plano Formação-Grupo 4",'Plano formação-Grupo 4'!$K$30,IF(U133="Plano Formação-Grupo 5",'Plano formação-Grupo 5'!$K$30,IF(U133="Plano Formação-Grupo 6",'Plano formação-Grupo 6'!$K$30,IF(U133="Plano Formação-Grupo 7",'Plano formação-Grupo 7'!$K$30,IF(U133="Plano Formação-Grupo 8",'Plano formação-Grupo 8'!$K$30,IF(U133="Plano Formação-Grupo 9",'Plano formação-Grupo 9'!$K$30,IF(U133="Plano Formação-Grupo 10",'Plano formação-Grupo 10'!$K$30,0))))))))))</f>
        <v>0</v>
      </c>
      <c r="W133" s="179"/>
      <c r="X133" s="174"/>
      <c r="Y133" s="174" t="e">
        <f t="shared" si="4"/>
        <v>#DIV/0!</v>
      </c>
      <c r="Z133" s="135">
        <f t="shared" si="5"/>
        <v>0</v>
      </c>
      <c r="AA133" s="135">
        <f t="shared" si="6"/>
        <v>0</v>
      </c>
      <c r="AB133" s="135">
        <f t="shared" si="7"/>
        <v>0</v>
      </c>
      <c r="AC133" s="136"/>
      <c r="AD133" s="139"/>
    </row>
    <row r="134" spans="1:30" s="138" customFormat="1" ht="18" customHeight="1">
      <c r="A134" s="311"/>
      <c r="B134" s="311"/>
      <c r="C134" s="311"/>
      <c r="D134" s="311"/>
      <c r="E134" s="311"/>
      <c r="F134" s="311"/>
      <c r="G134" s="311"/>
      <c r="H134" s="311"/>
      <c r="I134" s="311"/>
      <c r="J134" s="311"/>
      <c r="K134" s="311"/>
      <c r="L134" s="311"/>
      <c r="M134" s="311"/>
      <c r="N134" s="311"/>
      <c r="O134" s="105"/>
      <c r="P134" s="105"/>
      <c r="Q134" s="100"/>
      <c r="R134" s="100"/>
      <c r="S134" s="100"/>
      <c r="T134" s="100"/>
      <c r="U134" s="103"/>
      <c r="V134" s="134">
        <f>IF(U134="Plano Formação-Grupo 1",'Plano formação-Grupo 1'!$K$30,IF(U134="Plano Formação-Grupo 2",'Plano formação-Grupo 2'!$K$30,IF(U134="Plano Formação-Grupo 3",'Plano formação-Grupo 3'!$K$30,IF(U134="Plano Formação-Grupo 4",'Plano formação-Grupo 4'!$K$30,IF(U134="Plano Formação-Grupo 5",'Plano formação-Grupo 5'!$K$30,IF(U134="Plano Formação-Grupo 6",'Plano formação-Grupo 6'!$K$30,IF(U134="Plano Formação-Grupo 7",'Plano formação-Grupo 7'!$K$30,IF(U134="Plano Formação-Grupo 8",'Plano formação-Grupo 8'!$K$30,IF(U134="Plano Formação-Grupo 9",'Plano formação-Grupo 9'!$K$30,IF(U134="Plano Formação-Grupo 10",'Plano formação-Grupo 10'!$K$30,0))))))))))</f>
        <v>0</v>
      </c>
      <c r="W134" s="179"/>
      <c r="X134" s="174"/>
      <c r="Y134" s="174" t="e">
        <f t="shared" si="4"/>
        <v>#DIV/0!</v>
      </c>
      <c r="Z134" s="135">
        <f t="shared" si="5"/>
        <v>0</v>
      </c>
      <c r="AA134" s="135">
        <f t="shared" si="6"/>
        <v>0</v>
      </c>
      <c r="AB134" s="135">
        <f t="shared" si="7"/>
        <v>0</v>
      </c>
      <c r="AC134" s="136"/>
      <c r="AD134" s="139"/>
    </row>
    <row r="135" spans="1:30" s="138" customFormat="1" ht="18" customHeight="1">
      <c r="A135" s="311"/>
      <c r="B135" s="311"/>
      <c r="C135" s="311"/>
      <c r="D135" s="311"/>
      <c r="E135" s="311"/>
      <c r="F135" s="311"/>
      <c r="G135" s="311"/>
      <c r="H135" s="311"/>
      <c r="I135" s="311"/>
      <c r="J135" s="311"/>
      <c r="K135" s="311"/>
      <c r="L135" s="311"/>
      <c r="M135" s="311"/>
      <c r="N135" s="311"/>
      <c r="O135" s="105"/>
      <c r="P135" s="105"/>
      <c r="Q135" s="100"/>
      <c r="R135" s="100"/>
      <c r="S135" s="100"/>
      <c r="T135" s="100"/>
      <c r="U135" s="103"/>
      <c r="V135" s="134">
        <f>IF(U135="Plano Formação-Grupo 1",'Plano formação-Grupo 1'!$K$30,IF(U135="Plano Formação-Grupo 2",'Plano formação-Grupo 2'!$K$30,IF(U135="Plano Formação-Grupo 3",'Plano formação-Grupo 3'!$K$30,IF(U135="Plano Formação-Grupo 4",'Plano formação-Grupo 4'!$K$30,IF(U135="Plano Formação-Grupo 5",'Plano formação-Grupo 5'!$K$30,IF(U135="Plano Formação-Grupo 6",'Plano formação-Grupo 6'!$K$30,IF(U135="Plano Formação-Grupo 7",'Plano formação-Grupo 7'!$K$30,IF(U135="Plano Formação-Grupo 8",'Plano formação-Grupo 8'!$K$30,IF(U135="Plano Formação-Grupo 9",'Plano formação-Grupo 9'!$K$30,IF(U135="Plano Formação-Grupo 10",'Plano formação-Grupo 10'!$K$30,0))))))))))</f>
        <v>0</v>
      </c>
      <c r="W135" s="179"/>
      <c r="X135" s="174"/>
      <c r="Y135" s="174" t="e">
        <f t="shared" si="4"/>
        <v>#DIV/0!</v>
      </c>
      <c r="Z135" s="135">
        <f t="shared" si="5"/>
        <v>0</v>
      </c>
      <c r="AA135" s="135">
        <f t="shared" si="6"/>
        <v>0</v>
      </c>
      <c r="AB135" s="135">
        <f t="shared" si="7"/>
        <v>0</v>
      </c>
      <c r="AC135" s="136"/>
      <c r="AD135" s="139"/>
    </row>
    <row r="136" spans="1:30" s="138" customFormat="1" ht="18" customHeight="1">
      <c r="A136" s="311"/>
      <c r="B136" s="311"/>
      <c r="C136" s="311"/>
      <c r="D136" s="311"/>
      <c r="E136" s="311"/>
      <c r="F136" s="311"/>
      <c r="G136" s="311"/>
      <c r="H136" s="311"/>
      <c r="I136" s="311"/>
      <c r="J136" s="311"/>
      <c r="K136" s="311"/>
      <c r="L136" s="311"/>
      <c r="M136" s="311"/>
      <c r="N136" s="311"/>
      <c r="O136" s="105"/>
      <c r="P136" s="105"/>
      <c r="Q136" s="100"/>
      <c r="R136" s="100"/>
      <c r="S136" s="100"/>
      <c r="T136" s="100"/>
      <c r="U136" s="103"/>
      <c r="V136" s="134">
        <f>IF(U136="Plano Formação-Grupo 1",'Plano formação-Grupo 1'!$K$30,IF(U136="Plano Formação-Grupo 2",'Plano formação-Grupo 2'!$K$30,IF(U136="Plano Formação-Grupo 3",'Plano formação-Grupo 3'!$K$30,IF(U136="Plano Formação-Grupo 4",'Plano formação-Grupo 4'!$K$30,IF(U136="Plano Formação-Grupo 5",'Plano formação-Grupo 5'!$K$30,IF(U136="Plano Formação-Grupo 6",'Plano formação-Grupo 6'!$K$30,IF(U136="Plano Formação-Grupo 7",'Plano formação-Grupo 7'!$K$30,IF(U136="Plano Formação-Grupo 8",'Plano formação-Grupo 8'!$K$30,IF(U136="Plano Formação-Grupo 9",'Plano formação-Grupo 9'!$K$30,IF(U136="Plano Formação-Grupo 10",'Plano formação-Grupo 10'!$K$30,0))))))))))</f>
        <v>0</v>
      </c>
      <c r="W136" s="179"/>
      <c r="X136" s="174"/>
      <c r="Y136" s="174" t="e">
        <f t="shared" si="4"/>
        <v>#DIV/0!</v>
      </c>
      <c r="Z136" s="135">
        <f t="shared" si="5"/>
        <v>0</v>
      </c>
      <c r="AA136" s="135">
        <f t="shared" si="6"/>
        <v>0</v>
      </c>
      <c r="AB136" s="135">
        <f t="shared" si="7"/>
        <v>0</v>
      </c>
      <c r="AC136" s="136"/>
      <c r="AD136" s="139"/>
    </row>
    <row r="137" spans="1:30" s="138" customFormat="1" ht="18" customHeight="1">
      <c r="A137" s="311"/>
      <c r="B137" s="311"/>
      <c r="C137" s="311"/>
      <c r="D137" s="311"/>
      <c r="E137" s="311"/>
      <c r="F137" s="311"/>
      <c r="G137" s="311"/>
      <c r="H137" s="311"/>
      <c r="I137" s="311"/>
      <c r="J137" s="311"/>
      <c r="K137" s="311"/>
      <c r="L137" s="311"/>
      <c r="M137" s="311"/>
      <c r="N137" s="311"/>
      <c r="O137" s="105"/>
      <c r="P137" s="105"/>
      <c r="Q137" s="100"/>
      <c r="R137" s="100"/>
      <c r="S137" s="100"/>
      <c r="T137" s="100"/>
      <c r="U137" s="103"/>
      <c r="V137" s="134">
        <f>IF(U137="Plano Formação-Grupo 1",'Plano formação-Grupo 1'!$K$30,IF(U137="Plano Formação-Grupo 2",'Plano formação-Grupo 2'!$K$30,IF(U137="Plano Formação-Grupo 3",'Plano formação-Grupo 3'!$K$30,IF(U137="Plano Formação-Grupo 4",'Plano formação-Grupo 4'!$K$30,IF(U137="Plano Formação-Grupo 5",'Plano formação-Grupo 5'!$K$30,IF(U137="Plano Formação-Grupo 6",'Plano formação-Grupo 6'!$K$30,IF(U137="Plano Formação-Grupo 7",'Plano formação-Grupo 7'!$K$30,IF(U137="Plano Formação-Grupo 8",'Plano formação-Grupo 8'!$K$30,IF(U137="Plano Formação-Grupo 9",'Plano formação-Grupo 9'!$K$30,IF(U137="Plano Formação-Grupo 10",'Plano formação-Grupo 10'!$K$30,0))))))))))</f>
        <v>0</v>
      </c>
      <c r="W137" s="179"/>
      <c r="X137" s="174"/>
      <c r="Y137" s="174" t="e">
        <f t="shared" si="4"/>
        <v>#DIV/0!</v>
      </c>
      <c r="Z137" s="135">
        <f t="shared" si="5"/>
        <v>0</v>
      </c>
      <c r="AA137" s="135">
        <f t="shared" si="6"/>
        <v>0</v>
      </c>
      <c r="AB137" s="135">
        <f t="shared" si="7"/>
        <v>0</v>
      </c>
      <c r="AC137" s="136"/>
      <c r="AD137" s="139"/>
    </row>
    <row r="138" spans="1:30" s="138" customFormat="1" ht="18" customHeight="1">
      <c r="A138" s="311"/>
      <c r="B138" s="311"/>
      <c r="C138" s="311"/>
      <c r="D138" s="311"/>
      <c r="E138" s="311"/>
      <c r="F138" s="311"/>
      <c r="G138" s="311"/>
      <c r="H138" s="311"/>
      <c r="I138" s="311"/>
      <c r="J138" s="311"/>
      <c r="K138" s="311"/>
      <c r="L138" s="311"/>
      <c r="M138" s="311"/>
      <c r="N138" s="311"/>
      <c r="O138" s="105"/>
      <c r="P138" s="105"/>
      <c r="Q138" s="100"/>
      <c r="R138" s="100"/>
      <c r="S138" s="100"/>
      <c r="T138" s="100"/>
      <c r="U138" s="103"/>
      <c r="V138" s="134">
        <f>IF(U138="Plano Formação-Grupo 1",'Plano formação-Grupo 1'!$K$30,IF(U138="Plano Formação-Grupo 2",'Plano formação-Grupo 2'!$K$30,IF(U138="Plano Formação-Grupo 3",'Plano formação-Grupo 3'!$K$30,IF(U138="Plano Formação-Grupo 4",'Plano formação-Grupo 4'!$K$30,IF(U138="Plano Formação-Grupo 5",'Plano formação-Grupo 5'!$K$30,IF(U138="Plano Formação-Grupo 6",'Plano formação-Grupo 6'!$K$30,IF(U138="Plano Formação-Grupo 7",'Plano formação-Grupo 7'!$K$30,IF(U138="Plano Formação-Grupo 8",'Plano formação-Grupo 8'!$K$30,IF(U138="Plano Formação-Grupo 9",'Plano formação-Grupo 9'!$K$30,IF(U138="Plano Formação-Grupo 10",'Plano formação-Grupo 10'!$K$30,0))))))))))</f>
        <v>0</v>
      </c>
      <c r="W138" s="179"/>
      <c r="X138" s="174"/>
      <c r="Y138" s="174" t="e">
        <f t="shared" si="4"/>
        <v>#DIV/0!</v>
      </c>
      <c r="Z138" s="135">
        <f t="shared" si="5"/>
        <v>0</v>
      </c>
      <c r="AA138" s="135">
        <f t="shared" si="6"/>
        <v>0</v>
      </c>
      <c r="AB138" s="135">
        <f t="shared" si="7"/>
        <v>0</v>
      </c>
      <c r="AC138" s="136"/>
      <c r="AD138" s="139"/>
    </row>
    <row r="139" spans="1:30" s="138" customFormat="1" ht="18" customHeight="1">
      <c r="A139" s="311"/>
      <c r="B139" s="311"/>
      <c r="C139" s="311"/>
      <c r="D139" s="311"/>
      <c r="E139" s="311"/>
      <c r="F139" s="311"/>
      <c r="G139" s="311"/>
      <c r="H139" s="311"/>
      <c r="I139" s="311"/>
      <c r="J139" s="311"/>
      <c r="K139" s="311"/>
      <c r="L139" s="311"/>
      <c r="M139" s="311"/>
      <c r="N139" s="311"/>
      <c r="O139" s="105"/>
      <c r="P139" s="105"/>
      <c r="Q139" s="100"/>
      <c r="R139" s="100"/>
      <c r="S139" s="100"/>
      <c r="T139" s="100"/>
      <c r="U139" s="103"/>
      <c r="V139" s="134">
        <f>IF(U139="Plano Formação-Grupo 1",'Plano formação-Grupo 1'!$K$30,IF(U139="Plano Formação-Grupo 2",'Plano formação-Grupo 2'!$K$30,IF(U139="Plano Formação-Grupo 3",'Plano formação-Grupo 3'!$K$30,IF(U139="Plano Formação-Grupo 4",'Plano formação-Grupo 4'!$K$30,IF(U139="Plano Formação-Grupo 5",'Plano formação-Grupo 5'!$K$30,IF(U139="Plano Formação-Grupo 6",'Plano formação-Grupo 6'!$K$30,IF(U139="Plano Formação-Grupo 7",'Plano formação-Grupo 7'!$K$30,IF(U139="Plano Formação-Grupo 8",'Plano formação-Grupo 8'!$K$30,IF(U139="Plano Formação-Grupo 9",'Plano formação-Grupo 9'!$K$30,IF(U139="Plano Formação-Grupo 10",'Plano formação-Grupo 10'!$K$30,0))))))))))</f>
        <v>0</v>
      </c>
      <c r="W139" s="179"/>
      <c r="X139" s="174"/>
      <c r="Y139" s="174" t="e">
        <f t="shared" si="4"/>
        <v>#DIV/0!</v>
      </c>
      <c r="Z139" s="135">
        <f t="shared" si="5"/>
        <v>0</v>
      </c>
      <c r="AA139" s="135">
        <f t="shared" si="6"/>
        <v>0</v>
      </c>
      <c r="AB139" s="135">
        <f t="shared" si="7"/>
        <v>0</v>
      </c>
      <c r="AC139" s="136"/>
      <c r="AD139" s="139"/>
    </row>
    <row r="140" spans="1:30" s="138" customFormat="1" ht="18" customHeight="1">
      <c r="A140" s="311"/>
      <c r="B140" s="311"/>
      <c r="C140" s="311"/>
      <c r="D140" s="311"/>
      <c r="E140" s="311"/>
      <c r="F140" s="311"/>
      <c r="G140" s="311"/>
      <c r="H140" s="311"/>
      <c r="I140" s="311"/>
      <c r="J140" s="311"/>
      <c r="K140" s="311"/>
      <c r="L140" s="311"/>
      <c r="M140" s="311"/>
      <c r="N140" s="311"/>
      <c r="O140" s="105"/>
      <c r="P140" s="105"/>
      <c r="Q140" s="100"/>
      <c r="R140" s="100"/>
      <c r="S140" s="100"/>
      <c r="T140" s="100"/>
      <c r="U140" s="103"/>
      <c r="V140" s="134">
        <f>IF(U140="Plano Formação-Grupo 1",'Plano formação-Grupo 1'!$K$30,IF(U140="Plano Formação-Grupo 2",'Plano formação-Grupo 2'!$K$30,IF(U140="Plano Formação-Grupo 3",'Plano formação-Grupo 3'!$K$30,IF(U140="Plano Formação-Grupo 4",'Plano formação-Grupo 4'!$K$30,IF(U140="Plano Formação-Grupo 5",'Plano formação-Grupo 5'!$K$30,IF(U140="Plano Formação-Grupo 6",'Plano formação-Grupo 6'!$K$30,IF(U140="Plano Formação-Grupo 7",'Plano formação-Grupo 7'!$K$30,IF(U140="Plano Formação-Grupo 8",'Plano formação-Grupo 8'!$K$30,IF(U140="Plano Formação-Grupo 9",'Plano formação-Grupo 9'!$K$30,IF(U140="Plano Formação-Grupo 10",'Plano formação-Grupo 10'!$K$30,0))))))))))</f>
        <v>0</v>
      </c>
      <c r="W140" s="179"/>
      <c r="X140" s="174"/>
      <c r="Y140" s="174" t="e">
        <f t="shared" si="4"/>
        <v>#DIV/0!</v>
      </c>
      <c r="Z140" s="135">
        <f t="shared" si="5"/>
        <v>0</v>
      </c>
      <c r="AA140" s="135">
        <f t="shared" si="6"/>
        <v>0</v>
      </c>
      <c r="AB140" s="135">
        <f t="shared" si="7"/>
        <v>0</v>
      </c>
      <c r="AC140" s="136"/>
      <c r="AD140" s="139"/>
    </row>
    <row r="141" spans="1:30" s="138" customFormat="1" ht="18" customHeight="1">
      <c r="A141" s="311"/>
      <c r="B141" s="311"/>
      <c r="C141" s="311"/>
      <c r="D141" s="311"/>
      <c r="E141" s="311"/>
      <c r="F141" s="311"/>
      <c r="G141" s="311"/>
      <c r="H141" s="311"/>
      <c r="I141" s="311"/>
      <c r="J141" s="311"/>
      <c r="K141" s="311"/>
      <c r="L141" s="311"/>
      <c r="M141" s="311"/>
      <c r="N141" s="311"/>
      <c r="O141" s="105"/>
      <c r="P141" s="105"/>
      <c r="Q141" s="100"/>
      <c r="R141" s="100"/>
      <c r="S141" s="100"/>
      <c r="T141" s="100"/>
      <c r="U141" s="103"/>
      <c r="V141" s="134">
        <f>IF(U141="Plano Formação-Grupo 1",'Plano formação-Grupo 1'!$K$30,IF(U141="Plano Formação-Grupo 2",'Plano formação-Grupo 2'!$K$30,IF(U141="Plano Formação-Grupo 3",'Plano formação-Grupo 3'!$K$30,IF(U141="Plano Formação-Grupo 4",'Plano formação-Grupo 4'!$K$30,IF(U141="Plano Formação-Grupo 5",'Plano formação-Grupo 5'!$K$30,IF(U141="Plano Formação-Grupo 6",'Plano formação-Grupo 6'!$K$30,IF(U141="Plano Formação-Grupo 7",'Plano formação-Grupo 7'!$K$30,IF(U141="Plano Formação-Grupo 8",'Plano formação-Grupo 8'!$K$30,IF(U141="Plano Formação-Grupo 9",'Plano formação-Grupo 9'!$K$30,IF(U141="Plano Formação-Grupo 10",'Plano formação-Grupo 10'!$K$30,0))))))))))</f>
        <v>0</v>
      </c>
      <c r="W141" s="179"/>
      <c r="X141" s="174"/>
      <c r="Y141" s="174" t="e">
        <f t="shared" si="4"/>
        <v>#DIV/0!</v>
      </c>
      <c r="Z141" s="135">
        <f t="shared" si="5"/>
        <v>0</v>
      </c>
      <c r="AA141" s="135">
        <f t="shared" si="6"/>
        <v>0</v>
      </c>
      <c r="AB141" s="135">
        <f t="shared" si="7"/>
        <v>0</v>
      </c>
      <c r="AC141" s="136"/>
      <c r="AD141" s="139"/>
    </row>
    <row r="142" spans="1:30" s="138" customFormat="1" ht="18" customHeight="1">
      <c r="A142" s="311"/>
      <c r="B142" s="311"/>
      <c r="C142" s="311"/>
      <c r="D142" s="311"/>
      <c r="E142" s="311"/>
      <c r="F142" s="311"/>
      <c r="G142" s="311"/>
      <c r="H142" s="311"/>
      <c r="I142" s="311"/>
      <c r="J142" s="311"/>
      <c r="K142" s="311"/>
      <c r="L142" s="311"/>
      <c r="M142" s="311"/>
      <c r="N142" s="311"/>
      <c r="O142" s="105"/>
      <c r="P142" s="105"/>
      <c r="Q142" s="100"/>
      <c r="R142" s="100"/>
      <c r="S142" s="100"/>
      <c r="T142" s="100"/>
      <c r="U142" s="103"/>
      <c r="V142" s="134">
        <f>IF(U142="Plano Formação-Grupo 1",'Plano formação-Grupo 1'!$K$30,IF(U142="Plano Formação-Grupo 2",'Plano formação-Grupo 2'!$K$30,IF(U142="Plano Formação-Grupo 3",'Plano formação-Grupo 3'!$K$30,IF(U142="Plano Formação-Grupo 4",'Plano formação-Grupo 4'!$K$30,IF(U142="Plano Formação-Grupo 5",'Plano formação-Grupo 5'!$K$30,IF(U142="Plano Formação-Grupo 6",'Plano formação-Grupo 6'!$K$30,IF(U142="Plano Formação-Grupo 7",'Plano formação-Grupo 7'!$K$30,IF(U142="Plano Formação-Grupo 8",'Plano formação-Grupo 8'!$K$30,IF(U142="Plano Formação-Grupo 9",'Plano formação-Grupo 9'!$K$30,IF(U142="Plano Formação-Grupo 10",'Plano formação-Grupo 10'!$K$30,0))))))))))</f>
        <v>0</v>
      </c>
      <c r="W142" s="179"/>
      <c r="X142" s="174"/>
      <c r="Y142" s="174" t="e">
        <f t="shared" ref="Y142:Y205" si="8">ROUND(+V142/X142,0)</f>
        <v>#DIV/0!</v>
      </c>
      <c r="Z142" s="135">
        <f t="shared" si="5"/>
        <v>0</v>
      </c>
      <c r="AA142" s="135">
        <f t="shared" si="6"/>
        <v>0</v>
      </c>
      <c r="AB142" s="135">
        <f t="shared" si="7"/>
        <v>0</v>
      </c>
      <c r="AC142" s="136"/>
      <c r="AD142" s="139"/>
    </row>
    <row r="143" spans="1:30" s="138" customFormat="1" ht="18" customHeight="1">
      <c r="A143" s="311"/>
      <c r="B143" s="311"/>
      <c r="C143" s="311"/>
      <c r="D143" s="311"/>
      <c r="E143" s="311"/>
      <c r="F143" s="311"/>
      <c r="G143" s="311"/>
      <c r="H143" s="311"/>
      <c r="I143" s="311"/>
      <c r="J143" s="311"/>
      <c r="K143" s="311"/>
      <c r="L143" s="311"/>
      <c r="M143" s="311"/>
      <c r="N143" s="311"/>
      <c r="O143" s="105"/>
      <c r="P143" s="105"/>
      <c r="Q143" s="100"/>
      <c r="R143" s="100"/>
      <c r="S143" s="100"/>
      <c r="T143" s="100"/>
      <c r="U143" s="103"/>
      <c r="V143" s="134">
        <f>IF(U143="Plano Formação-Grupo 1",'Plano formação-Grupo 1'!$K$30,IF(U143="Plano Formação-Grupo 2",'Plano formação-Grupo 2'!$K$30,IF(U143="Plano Formação-Grupo 3",'Plano formação-Grupo 3'!$K$30,IF(U143="Plano Formação-Grupo 4",'Plano formação-Grupo 4'!$K$30,IF(U143="Plano Formação-Grupo 5",'Plano formação-Grupo 5'!$K$30,IF(U143="Plano Formação-Grupo 6",'Plano formação-Grupo 6'!$K$30,IF(U143="Plano Formação-Grupo 7",'Plano formação-Grupo 7'!$K$30,IF(U143="Plano Formação-Grupo 8",'Plano formação-Grupo 8'!$K$30,IF(U143="Plano Formação-Grupo 9",'Plano formação-Grupo 9'!$K$30,IF(U143="Plano Formação-Grupo 10",'Plano formação-Grupo 10'!$K$30,0))))))))))</f>
        <v>0</v>
      </c>
      <c r="W143" s="179"/>
      <c r="X143" s="174"/>
      <c r="Y143" s="174" t="e">
        <f t="shared" si="8"/>
        <v>#DIV/0!</v>
      </c>
      <c r="Z143" s="135">
        <f t="shared" ref="Z143:Z206" si="9">IF(V143&gt;=50,(30%*537.13*W143),(0))</f>
        <v>0</v>
      </c>
      <c r="AA143" s="135">
        <f t="shared" ref="AA143:AA206" si="10">IF(X143&gt;=3,+Y143*6.15,0)</f>
        <v>0</v>
      </c>
      <c r="AB143" s="135">
        <f t="shared" ref="AB143:AB206" si="11">+Z143+AA143</f>
        <v>0</v>
      </c>
      <c r="AC143" s="136"/>
      <c r="AD143" s="139"/>
    </row>
    <row r="144" spans="1:30" s="138" customFormat="1" ht="18" customHeight="1">
      <c r="A144" s="311"/>
      <c r="B144" s="311"/>
      <c r="C144" s="311"/>
      <c r="D144" s="311"/>
      <c r="E144" s="311"/>
      <c r="F144" s="311"/>
      <c r="G144" s="311"/>
      <c r="H144" s="311"/>
      <c r="I144" s="311"/>
      <c r="J144" s="311"/>
      <c r="K144" s="311"/>
      <c r="L144" s="311"/>
      <c r="M144" s="311"/>
      <c r="N144" s="311"/>
      <c r="O144" s="105"/>
      <c r="P144" s="105"/>
      <c r="Q144" s="100"/>
      <c r="R144" s="100"/>
      <c r="S144" s="100"/>
      <c r="T144" s="100"/>
      <c r="U144" s="103"/>
      <c r="V144" s="134">
        <f>IF(U144="Plano Formação-Grupo 1",'Plano formação-Grupo 1'!$K$30,IF(U144="Plano Formação-Grupo 2",'Plano formação-Grupo 2'!$K$30,IF(U144="Plano Formação-Grupo 3",'Plano formação-Grupo 3'!$K$30,IF(U144="Plano Formação-Grupo 4",'Plano formação-Grupo 4'!$K$30,IF(U144="Plano Formação-Grupo 5",'Plano formação-Grupo 5'!$K$30,IF(U144="Plano Formação-Grupo 6",'Plano formação-Grupo 6'!$K$30,IF(U144="Plano Formação-Grupo 7",'Plano formação-Grupo 7'!$K$30,IF(U144="Plano Formação-Grupo 8",'Plano formação-Grupo 8'!$K$30,IF(U144="Plano Formação-Grupo 9",'Plano formação-Grupo 9'!$K$30,IF(U144="Plano Formação-Grupo 10",'Plano formação-Grupo 10'!$K$30,0))))))))))</f>
        <v>0</v>
      </c>
      <c r="W144" s="179"/>
      <c r="X144" s="174"/>
      <c r="Y144" s="174" t="e">
        <f t="shared" si="8"/>
        <v>#DIV/0!</v>
      </c>
      <c r="Z144" s="135">
        <f t="shared" si="9"/>
        <v>0</v>
      </c>
      <c r="AA144" s="135">
        <f t="shared" si="10"/>
        <v>0</v>
      </c>
      <c r="AB144" s="135">
        <f t="shared" si="11"/>
        <v>0</v>
      </c>
      <c r="AC144" s="136"/>
      <c r="AD144" s="139"/>
    </row>
    <row r="145" spans="1:33 16367:16367" s="138" customFormat="1" ht="18" customHeight="1">
      <c r="A145" s="311"/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  <c r="L145" s="311"/>
      <c r="M145" s="311"/>
      <c r="N145" s="311"/>
      <c r="O145" s="105"/>
      <c r="P145" s="105"/>
      <c r="Q145" s="100"/>
      <c r="R145" s="100"/>
      <c r="S145" s="100"/>
      <c r="T145" s="100"/>
      <c r="U145" s="103"/>
      <c r="V145" s="134">
        <f>IF(U145="Plano Formação-Grupo 1",'Plano formação-Grupo 1'!$K$30,IF(U145="Plano Formação-Grupo 2",'Plano formação-Grupo 2'!$K$30,IF(U145="Plano Formação-Grupo 3",'Plano formação-Grupo 3'!$K$30,IF(U145="Plano Formação-Grupo 4",'Plano formação-Grupo 4'!$K$30,IF(U145="Plano Formação-Grupo 5",'Plano formação-Grupo 5'!$K$30,IF(U145="Plano Formação-Grupo 6",'Plano formação-Grupo 6'!$K$30,IF(U145="Plano Formação-Grupo 7",'Plano formação-Grupo 7'!$K$30,IF(U145="Plano Formação-Grupo 8",'Plano formação-Grupo 8'!$K$30,IF(U145="Plano Formação-Grupo 9",'Plano formação-Grupo 9'!$K$30,IF(U145="Plano Formação-Grupo 10",'Plano formação-Grupo 10'!$K$30,0))))))))))</f>
        <v>0</v>
      </c>
      <c r="W145" s="179"/>
      <c r="X145" s="174"/>
      <c r="Y145" s="174" t="e">
        <f t="shared" si="8"/>
        <v>#DIV/0!</v>
      </c>
      <c r="Z145" s="135">
        <f t="shared" si="9"/>
        <v>0</v>
      </c>
      <c r="AA145" s="135">
        <f t="shared" si="10"/>
        <v>0</v>
      </c>
      <c r="AB145" s="135">
        <f t="shared" si="11"/>
        <v>0</v>
      </c>
      <c r="AC145" s="136"/>
      <c r="AD145" s="139"/>
    </row>
    <row r="146" spans="1:33 16367:16367" s="138" customFormat="1" ht="18" customHeight="1">
      <c r="A146" s="311"/>
      <c r="B146" s="311"/>
      <c r="C146" s="311"/>
      <c r="D146" s="311"/>
      <c r="E146" s="311"/>
      <c r="F146" s="311"/>
      <c r="G146" s="311"/>
      <c r="H146" s="311"/>
      <c r="I146" s="311"/>
      <c r="J146" s="311"/>
      <c r="K146" s="311"/>
      <c r="L146" s="311"/>
      <c r="M146" s="311"/>
      <c r="N146" s="311"/>
      <c r="O146" s="105"/>
      <c r="P146" s="105"/>
      <c r="Q146" s="100"/>
      <c r="R146" s="100"/>
      <c r="S146" s="100"/>
      <c r="T146" s="100"/>
      <c r="U146" s="103"/>
      <c r="V146" s="134">
        <f>IF(U146="Plano Formação-Grupo 1",'Plano formação-Grupo 1'!$K$30,IF(U146="Plano Formação-Grupo 2",'Plano formação-Grupo 2'!$K$30,IF(U146="Plano Formação-Grupo 3",'Plano formação-Grupo 3'!$K$30,IF(U146="Plano Formação-Grupo 4",'Plano formação-Grupo 4'!$K$30,IF(U146="Plano Formação-Grupo 5",'Plano formação-Grupo 5'!$K$30,IF(U146="Plano Formação-Grupo 6",'Plano formação-Grupo 6'!$K$30,IF(U146="Plano Formação-Grupo 7",'Plano formação-Grupo 7'!$K$30,IF(U146="Plano Formação-Grupo 8",'Plano formação-Grupo 8'!$K$30,IF(U146="Plano Formação-Grupo 9",'Plano formação-Grupo 9'!$K$30,IF(U146="Plano Formação-Grupo 10",'Plano formação-Grupo 10'!$K$30,0))))))))))</f>
        <v>0</v>
      </c>
      <c r="W146" s="179"/>
      <c r="X146" s="174"/>
      <c r="Y146" s="174" t="e">
        <f t="shared" si="8"/>
        <v>#DIV/0!</v>
      </c>
      <c r="Z146" s="135">
        <f t="shared" si="9"/>
        <v>0</v>
      </c>
      <c r="AA146" s="135">
        <f t="shared" si="10"/>
        <v>0</v>
      </c>
      <c r="AB146" s="135">
        <f t="shared" si="11"/>
        <v>0</v>
      </c>
      <c r="AC146" s="136"/>
      <c r="AD146" s="139"/>
    </row>
    <row r="147" spans="1:33 16367:16367" s="138" customFormat="1" ht="18" customHeight="1">
      <c r="A147" s="311"/>
      <c r="B147" s="311"/>
      <c r="C147" s="311"/>
      <c r="D147" s="311"/>
      <c r="E147" s="311"/>
      <c r="F147" s="311"/>
      <c r="G147" s="311"/>
      <c r="H147" s="311"/>
      <c r="I147" s="311"/>
      <c r="J147" s="311"/>
      <c r="K147" s="311"/>
      <c r="L147" s="311"/>
      <c r="M147" s="311"/>
      <c r="N147" s="311"/>
      <c r="O147" s="105"/>
      <c r="P147" s="105"/>
      <c r="Q147" s="100"/>
      <c r="R147" s="100"/>
      <c r="S147" s="100"/>
      <c r="T147" s="100"/>
      <c r="U147" s="103"/>
      <c r="V147" s="134">
        <f>IF(U147="Plano Formação-Grupo 1",'Plano formação-Grupo 1'!$K$30,IF(U147="Plano Formação-Grupo 2",'Plano formação-Grupo 2'!$K$30,IF(U147="Plano Formação-Grupo 3",'Plano formação-Grupo 3'!$K$30,IF(U147="Plano Formação-Grupo 4",'Plano formação-Grupo 4'!$K$30,IF(U147="Plano Formação-Grupo 5",'Plano formação-Grupo 5'!$K$30,IF(U147="Plano Formação-Grupo 6",'Plano formação-Grupo 6'!$K$30,IF(U147="Plano Formação-Grupo 7",'Plano formação-Grupo 7'!$K$30,IF(U147="Plano Formação-Grupo 8",'Plano formação-Grupo 8'!$K$30,IF(U147="Plano Formação-Grupo 9",'Plano formação-Grupo 9'!$K$30,IF(U147="Plano Formação-Grupo 10",'Plano formação-Grupo 10'!$K$30,0))))))))))</f>
        <v>0</v>
      </c>
      <c r="W147" s="179"/>
      <c r="X147" s="174"/>
      <c r="Y147" s="174" t="e">
        <f t="shared" si="8"/>
        <v>#DIV/0!</v>
      </c>
      <c r="Z147" s="135">
        <f t="shared" si="9"/>
        <v>0</v>
      </c>
      <c r="AA147" s="135">
        <f t="shared" si="10"/>
        <v>0</v>
      </c>
      <c r="AB147" s="135">
        <f t="shared" si="11"/>
        <v>0</v>
      </c>
      <c r="AC147" s="136"/>
      <c r="AD147" s="139"/>
    </row>
    <row r="148" spans="1:33 16367:16367" s="138" customFormat="1" ht="18" customHeight="1">
      <c r="A148" s="311"/>
      <c r="B148" s="311"/>
      <c r="C148" s="311"/>
      <c r="D148" s="311"/>
      <c r="E148" s="311"/>
      <c r="F148" s="311"/>
      <c r="G148" s="311"/>
      <c r="H148" s="311"/>
      <c r="I148" s="311"/>
      <c r="J148" s="311"/>
      <c r="K148" s="311"/>
      <c r="L148" s="311"/>
      <c r="M148" s="311"/>
      <c r="N148" s="311"/>
      <c r="O148" s="105"/>
      <c r="P148" s="105"/>
      <c r="Q148" s="100"/>
      <c r="R148" s="100"/>
      <c r="S148" s="100"/>
      <c r="T148" s="100"/>
      <c r="U148" s="103"/>
      <c r="V148" s="134">
        <f>IF(U148="Plano Formação-Grupo 1",'Plano formação-Grupo 1'!$K$30,IF(U148="Plano Formação-Grupo 2",'Plano formação-Grupo 2'!$K$30,IF(U148="Plano Formação-Grupo 3",'Plano formação-Grupo 3'!$K$30,IF(U148="Plano Formação-Grupo 4",'Plano formação-Grupo 4'!$K$30,IF(U148="Plano Formação-Grupo 5",'Plano formação-Grupo 5'!$K$30,IF(U148="Plano Formação-Grupo 6",'Plano formação-Grupo 6'!$K$30,IF(U148="Plano Formação-Grupo 7",'Plano formação-Grupo 7'!$K$30,IF(U148="Plano Formação-Grupo 8",'Plano formação-Grupo 8'!$K$30,IF(U148="Plano Formação-Grupo 9",'Plano formação-Grupo 9'!$K$30,IF(U148="Plano Formação-Grupo 10",'Plano formação-Grupo 10'!$K$30,0))))))))))</f>
        <v>0</v>
      </c>
      <c r="W148" s="179"/>
      <c r="X148" s="174"/>
      <c r="Y148" s="174" t="e">
        <f t="shared" si="8"/>
        <v>#DIV/0!</v>
      </c>
      <c r="Z148" s="135">
        <f t="shared" si="9"/>
        <v>0</v>
      </c>
      <c r="AA148" s="135">
        <f t="shared" si="10"/>
        <v>0</v>
      </c>
      <c r="AB148" s="135">
        <f t="shared" si="11"/>
        <v>0</v>
      </c>
      <c r="AC148" s="136"/>
      <c r="AD148" s="139"/>
      <c r="XEM148" s="50"/>
    </row>
    <row r="149" spans="1:33 16367:16367" s="138" customFormat="1" ht="18" customHeight="1">
      <c r="A149" s="311"/>
      <c r="B149" s="311"/>
      <c r="C149" s="311"/>
      <c r="D149" s="311"/>
      <c r="E149" s="311"/>
      <c r="F149" s="311"/>
      <c r="G149" s="311"/>
      <c r="H149" s="311"/>
      <c r="I149" s="311"/>
      <c r="J149" s="311"/>
      <c r="K149" s="311"/>
      <c r="L149" s="311"/>
      <c r="M149" s="311"/>
      <c r="N149" s="311"/>
      <c r="O149" s="105"/>
      <c r="P149" s="105"/>
      <c r="Q149" s="100"/>
      <c r="R149" s="100"/>
      <c r="S149" s="100"/>
      <c r="T149" s="100"/>
      <c r="U149" s="103"/>
      <c r="V149" s="134">
        <f>IF(U149="Plano Formação-Grupo 1",'Plano formação-Grupo 1'!$K$30,IF(U149="Plano Formação-Grupo 2",'Plano formação-Grupo 2'!$K$30,IF(U149="Plano Formação-Grupo 3",'Plano formação-Grupo 3'!$K$30,IF(U149="Plano Formação-Grupo 4",'Plano formação-Grupo 4'!$K$30,IF(U149="Plano Formação-Grupo 5",'Plano formação-Grupo 5'!$K$30,IF(U149="Plano Formação-Grupo 6",'Plano formação-Grupo 6'!$K$30,IF(U149="Plano Formação-Grupo 7",'Plano formação-Grupo 7'!$K$30,IF(U149="Plano Formação-Grupo 8",'Plano formação-Grupo 8'!$K$30,IF(U149="Plano Formação-Grupo 9",'Plano formação-Grupo 9'!$K$30,IF(U149="Plano Formação-Grupo 10",'Plano formação-Grupo 10'!$K$30,0))))))))))</f>
        <v>0</v>
      </c>
      <c r="W149" s="179"/>
      <c r="X149" s="174"/>
      <c r="Y149" s="174" t="e">
        <f t="shared" si="8"/>
        <v>#DIV/0!</v>
      </c>
      <c r="Z149" s="135">
        <f t="shared" si="9"/>
        <v>0</v>
      </c>
      <c r="AA149" s="135">
        <f t="shared" si="10"/>
        <v>0</v>
      </c>
      <c r="AB149" s="135">
        <f t="shared" si="11"/>
        <v>0</v>
      </c>
      <c r="AC149" s="136"/>
      <c r="AD149" s="139"/>
      <c r="XEM149" s="50"/>
    </row>
    <row r="150" spans="1:33 16367:16367" s="138" customFormat="1" ht="18" customHeight="1">
      <c r="A150" s="311"/>
      <c r="B150" s="311"/>
      <c r="C150" s="311"/>
      <c r="D150" s="311"/>
      <c r="E150" s="311"/>
      <c r="F150" s="311"/>
      <c r="G150" s="311"/>
      <c r="H150" s="311"/>
      <c r="I150" s="311"/>
      <c r="J150" s="311"/>
      <c r="K150" s="311"/>
      <c r="L150" s="311"/>
      <c r="M150" s="311"/>
      <c r="N150" s="311"/>
      <c r="O150" s="105"/>
      <c r="P150" s="105"/>
      <c r="Q150" s="100"/>
      <c r="R150" s="100"/>
      <c r="S150" s="100"/>
      <c r="T150" s="100"/>
      <c r="U150" s="103"/>
      <c r="V150" s="134">
        <f>IF(U150="Plano Formação-Grupo 1",'Plano formação-Grupo 1'!$K$30,IF(U150="Plano Formação-Grupo 2",'Plano formação-Grupo 2'!$K$30,IF(U150="Plano Formação-Grupo 3",'Plano formação-Grupo 3'!$K$30,IF(U150="Plano Formação-Grupo 4",'Plano formação-Grupo 4'!$K$30,IF(U150="Plano Formação-Grupo 5",'Plano formação-Grupo 5'!$K$30,IF(U150="Plano Formação-Grupo 6",'Plano formação-Grupo 6'!$K$30,IF(U150="Plano Formação-Grupo 7",'Plano formação-Grupo 7'!$K$30,IF(U150="Plano Formação-Grupo 8",'Plano formação-Grupo 8'!$K$30,IF(U150="Plano Formação-Grupo 9",'Plano formação-Grupo 9'!$K$30,IF(U150="Plano Formação-Grupo 10",'Plano formação-Grupo 10'!$K$30,0))))))))))</f>
        <v>0</v>
      </c>
      <c r="W150" s="179"/>
      <c r="X150" s="174"/>
      <c r="Y150" s="174" t="e">
        <f t="shared" si="8"/>
        <v>#DIV/0!</v>
      </c>
      <c r="Z150" s="135">
        <f t="shared" si="9"/>
        <v>0</v>
      </c>
      <c r="AA150" s="135">
        <f t="shared" si="10"/>
        <v>0</v>
      </c>
      <c r="AB150" s="135">
        <f t="shared" si="11"/>
        <v>0</v>
      </c>
      <c r="AC150" s="136"/>
      <c r="AD150" s="139"/>
      <c r="AG150" s="140"/>
      <c r="XEM150" s="50"/>
    </row>
    <row r="151" spans="1:33 16367:16367" s="138" customFormat="1" ht="18" customHeight="1">
      <c r="A151" s="311"/>
      <c r="B151" s="311"/>
      <c r="C151" s="311"/>
      <c r="D151" s="311"/>
      <c r="E151" s="311"/>
      <c r="F151" s="311"/>
      <c r="G151" s="311"/>
      <c r="H151" s="311"/>
      <c r="I151" s="311"/>
      <c r="J151" s="311"/>
      <c r="K151" s="311"/>
      <c r="L151" s="311"/>
      <c r="M151" s="311"/>
      <c r="N151" s="311"/>
      <c r="O151" s="105"/>
      <c r="P151" s="105"/>
      <c r="Q151" s="100"/>
      <c r="R151" s="100"/>
      <c r="S151" s="100"/>
      <c r="T151" s="100"/>
      <c r="U151" s="103"/>
      <c r="V151" s="134">
        <f>IF(U151="Plano Formação-Grupo 1",'Plano formação-Grupo 1'!$K$30,IF(U151="Plano Formação-Grupo 2",'Plano formação-Grupo 2'!$K$30,IF(U151="Plano Formação-Grupo 3",'Plano formação-Grupo 3'!$K$30,IF(U151="Plano Formação-Grupo 4",'Plano formação-Grupo 4'!$K$30,IF(U151="Plano Formação-Grupo 5",'Plano formação-Grupo 5'!$K$30,IF(U151="Plano Formação-Grupo 6",'Plano formação-Grupo 6'!$K$30,IF(U151="Plano Formação-Grupo 7",'Plano formação-Grupo 7'!$K$30,IF(U151="Plano Formação-Grupo 8",'Plano formação-Grupo 8'!$K$30,IF(U151="Plano Formação-Grupo 9",'Plano formação-Grupo 9'!$K$30,IF(U151="Plano Formação-Grupo 10",'Plano formação-Grupo 10'!$K$30,0))))))))))</f>
        <v>0</v>
      </c>
      <c r="W151" s="179"/>
      <c r="X151" s="174"/>
      <c r="Y151" s="174" t="e">
        <f t="shared" si="8"/>
        <v>#DIV/0!</v>
      </c>
      <c r="Z151" s="135">
        <f t="shared" si="9"/>
        <v>0</v>
      </c>
      <c r="AA151" s="135">
        <f t="shared" si="10"/>
        <v>0</v>
      </c>
      <c r="AB151" s="135">
        <f t="shared" si="11"/>
        <v>0</v>
      </c>
      <c r="AC151" s="136"/>
      <c r="AD151" s="139"/>
      <c r="XEM151" s="50"/>
    </row>
    <row r="152" spans="1:33 16367:16367" s="138" customFormat="1" ht="18" customHeight="1">
      <c r="A152" s="311"/>
      <c r="B152" s="311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105"/>
      <c r="P152" s="105"/>
      <c r="Q152" s="100"/>
      <c r="R152" s="100"/>
      <c r="S152" s="100"/>
      <c r="T152" s="100"/>
      <c r="U152" s="103"/>
      <c r="V152" s="134">
        <f>IF(U152="Plano Formação-Grupo 1",'Plano formação-Grupo 1'!$K$30,IF(U152="Plano Formação-Grupo 2",'Plano formação-Grupo 2'!$K$30,IF(U152="Plano Formação-Grupo 3",'Plano formação-Grupo 3'!$K$30,IF(U152="Plano Formação-Grupo 4",'Plano formação-Grupo 4'!$K$30,IF(U152="Plano Formação-Grupo 5",'Plano formação-Grupo 5'!$K$30,IF(U152="Plano Formação-Grupo 6",'Plano formação-Grupo 6'!$K$30,IF(U152="Plano Formação-Grupo 7",'Plano formação-Grupo 7'!$K$30,IF(U152="Plano Formação-Grupo 8",'Plano formação-Grupo 8'!$K$30,IF(U152="Plano Formação-Grupo 9",'Plano formação-Grupo 9'!$K$30,IF(U152="Plano Formação-Grupo 10",'Plano formação-Grupo 10'!$K$30,0))))))))))</f>
        <v>0</v>
      </c>
      <c r="W152" s="179"/>
      <c r="X152" s="174"/>
      <c r="Y152" s="174" t="e">
        <f t="shared" si="8"/>
        <v>#DIV/0!</v>
      </c>
      <c r="Z152" s="135">
        <f t="shared" si="9"/>
        <v>0</v>
      </c>
      <c r="AA152" s="135">
        <f t="shared" si="10"/>
        <v>0</v>
      </c>
      <c r="AB152" s="135">
        <f t="shared" si="11"/>
        <v>0</v>
      </c>
      <c r="AC152" s="136"/>
      <c r="AD152" s="139"/>
      <c r="XEM152" s="50"/>
    </row>
    <row r="153" spans="1:33 16367:16367" s="138" customFormat="1" ht="18" customHeight="1">
      <c r="A153" s="311"/>
      <c r="B153" s="311"/>
      <c r="C153" s="311"/>
      <c r="D153" s="311"/>
      <c r="E153" s="311"/>
      <c r="F153" s="311"/>
      <c r="G153" s="311"/>
      <c r="H153" s="311"/>
      <c r="I153" s="311"/>
      <c r="J153" s="311"/>
      <c r="K153" s="311"/>
      <c r="L153" s="311"/>
      <c r="M153" s="311"/>
      <c r="N153" s="311"/>
      <c r="O153" s="105"/>
      <c r="P153" s="105"/>
      <c r="Q153" s="100"/>
      <c r="R153" s="100"/>
      <c r="S153" s="100"/>
      <c r="T153" s="100"/>
      <c r="U153" s="103"/>
      <c r="V153" s="134">
        <f>IF(U153="Plano Formação-Grupo 1",'Plano formação-Grupo 1'!$K$30,IF(U153="Plano Formação-Grupo 2",'Plano formação-Grupo 2'!$K$30,IF(U153="Plano Formação-Grupo 3",'Plano formação-Grupo 3'!$K$30,IF(U153="Plano Formação-Grupo 4",'Plano formação-Grupo 4'!$K$30,IF(U153="Plano Formação-Grupo 5",'Plano formação-Grupo 5'!$K$30,IF(U153="Plano Formação-Grupo 6",'Plano formação-Grupo 6'!$K$30,IF(U153="Plano Formação-Grupo 7",'Plano formação-Grupo 7'!$K$30,IF(U153="Plano Formação-Grupo 8",'Plano formação-Grupo 8'!$K$30,IF(U153="Plano Formação-Grupo 9",'Plano formação-Grupo 9'!$K$30,IF(U153="Plano Formação-Grupo 10",'Plano formação-Grupo 10'!$K$30,0))))))))))</f>
        <v>0</v>
      </c>
      <c r="W153" s="179"/>
      <c r="X153" s="174"/>
      <c r="Y153" s="174" t="e">
        <f t="shared" si="8"/>
        <v>#DIV/0!</v>
      </c>
      <c r="Z153" s="135">
        <f t="shared" si="9"/>
        <v>0</v>
      </c>
      <c r="AA153" s="135">
        <f t="shared" si="10"/>
        <v>0</v>
      </c>
      <c r="AB153" s="135">
        <f t="shared" si="11"/>
        <v>0</v>
      </c>
      <c r="AC153" s="136"/>
      <c r="AD153" s="139"/>
      <c r="XEM153" s="50"/>
    </row>
    <row r="154" spans="1:33 16367:16367" s="138" customFormat="1" ht="18" customHeight="1">
      <c r="A154" s="311"/>
      <c r="B154" s="311"/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105"/>
      <c r="P154" s="105"/>
      <c r="Q154" s="100"/>
      <c r="R154" s="100"/>
      <c r="S154" s="100"/>
      <c r="T154" s="100"/>
      <c r="U154" s="103"/>
      <c r="V154" s="134">
        <f>IF(U154="Plano Formação-Grupo 1",'Plano formação-Grupo 1'!$K$30,IF(U154="Plano Formação-Grupo 2",'Plano formação-Grupo 2'!$K$30,IF(U154="Plano Formação-Grupo 3",'Plano formação-Grupo 3'!$K$30,IF(U154="Plano Formação-Grupo 4",'Plano formação-Grupo 4'!$K$30,IF(U154="Plano Formação-Grupo 5",'Plano formação-Grupo 5'!$K$30,IF(U154="Plano Formação-Grupo 6",'Plano formação-Grupo 6'!$K$30,IF(U154="Plano Formação-Grupo 7",'Plano formação-Grupo 7'!$K$30,IF(U154="Plano Formação-Grupo 8",'Plano formação-Grupo 8'!$K$30,IF(U154="Plano Formação-Grupo 9",'Plano formação-Grupo 9'!$K$30,IF(U154="Plano Formação-Grupo 10",'Plano formação-Grupo 10'!$K$30,0))))))))))</f>
        <v>0</v>
      </c>
      <c r="W154" s="179"/>
      <c r="X154" s="174"/>
      <c r="Y154" s="174" t="e">
        <f t="shared" si="8"/>
        <v>#DIV/0!</v>
      </c>
      <c r="Z154" s="135">
        <f t="shared" si="9"/>
        <v>0</v>
      </c>
      <c r="AA154" s="135">
        <f t="shared" si="10"/>
        <v>0</v>
      </c>
      <c r="AB154" s="135">
        <f t="shared" si="11"/>
        <v>0</v>
      </c>
      <c r="AC154" s="136"/>
      <c r="AD154" s="139"/>
    </row>
    <row r="155" spans="1:33 16367:16367" s="138" customFormat="1" ht="18" customHeight="1">
      <c r="A155" s="311"/>
      <c r="B155" s="311"/>
      <c r="C155" s="311"/>
      <c r="D155" s="311"/>
      <c r="E155" s="311"/>
      <c r="F155" s="311"/>
      <c r="G155" s="311"/>
      <c r="H155" s="311"/>
      <c r="I155" s="311"/>
      <c r="J155" s="311"/>
      <c r="K155" s="311"/>
      <c r="L155" s="311"/>
      <c r="M155" s="311"/>
      <c r="N155" s="311"/>
      <c r="O155" s="105"/>
      <c r="P155" s="105"/>
      <c r="Q155" s="100"/>
      <c r="R155" s="100"/>
      <c r="S155" s="100"/>
      <c r="T155" s="100"/>
      <c r="U155" s="103"/>
      <c r="V155" s="134">
        <f>IF(U155="Plano Formação-Grupo 1",'Plano formação-Grupo 1'!$K$30,IF(U155="Plano Formação-Grupo 2",'Plano formação-Grupo 2'!$K$30,IF(U155="Plano Formação-Grupo 3",'Plano formação-Grupo 3'!$K$30,IF(U155="Plano Formação-Grupo 4",'Plano formação-Grupo 4'!$K$30,IF(U155="Plano Formação-Grupo 5",'Plano formação-Grupo 5'!$K$30,IF(U155="Plano Formação-Grupo 6",'Plano formação-Grupo 6'!$K$30,IF(U155="Plano Formação-Grupo 7",'Plano formação-Grupo 7'!$K$30,IF(U155="Plano Formação-Grupo 8",'Plano formação-Grupo 8'!$K$30,IF(U155="Plano Formação-Grupo 9",'Plano formação-Grupo 9'!$K$30,IF(U155="Plano Formação-Grupo 10",'Plano formação-Grupo 10'!$K$30,0))))))))))</f>
        <v>0</v>
      </c>
      <c r="W155" s="179"/>
      <c r="X155" s="174"/>
      <c r="Y155" s="174" t="e">
        <f t="shared" si="8"/>
        <v>#DIV/0!</v>
      </c>
      <c r="Z155" s="135">
        <f t="shared" si="9"/>
        <v>0</v>
      </c>
      <c r="AA155" s="135">
        <f t="shared" si="10"/>
        <v>0</v>
      </c>
      <c r="AB155" s="135">
        <f t="shared" si="11"/>
        <v>0</v>
      </c>
      <c r="AC155" s="136"/>
      <c r="AD155" s="139"/>
    </row>
    <row r="156" spans="1:33 16367:16367" s="138" customFormat="1" ht="18" customHeight="1">
      <c r="A156" s="311"/>
      <c r="B156" s="311"/>
      <c r="C156" s="311"/>
      <c r="D156" s="311"/>
      <c r="E156" s="311"/>
      <c r="F156" s="311"/>
      <c r="G156" s="311"/>
      <c r="H156" s="311"/>
      <c r="I156" s="311"/>
      <c r="J156" s="311"/>
      <c r="K156" s="311"/>
      <c r="L156" s="311"/>
      <c r="M156" s="311"/>
      <c r="N156" s="311"/>
      <c r="O156" s="105"/>
      <c r="P156" s="105"/>
      <c r="Q156" s="100"/>
      <c r="R156" s="100"/>
      <c r="S156" s="100"/>
      <c r="T156" s="100"/>
      <c r="U156" s="103"/>
      <c r="V156" s="134">
        <f>IF(U156="Plano Formação-Grupo 1",'Plano formação-Grupo 1'!$K$30,IF(U156="Plano Formação-Grupo 2",'Plano formação-Grupo 2'!$K$30,IF(U156="Plano Formação-Grupo 3",'Plano formação-Grupo 3'!$K$30,IF(U156="Plano Formação-Grupo 4",'Plano formação-Grupo 4'!$K$30,IF(U156="Plano Formação-Grupo 5",'Plano formação-Grupo 5'!$K$30,IF(U156="Plano Formação-Grupo 6",'Plano formação-Grupo 6'!$K$30,IF(U156="Plano Formação-Grupo 7",'Plano formação-Grupo 7'!$K$30,IF(U156="Plano Formação-Grupo 8",'Plano formação-Grupo 8'!$K$30,IF(U156="Plano Formação-Grupo 9",'Plano formação-Grupo 9'!$K$30,IF(U156="Plano Formação-Grupo 10",'Plano formação-Grupo 10'!$K$30,0))))))))))</f>
        <v>0</v>
      </c>
      <c r="W156" s="179"/>
      <c r="X156" s="174"/>
      <c r="Y156" s="174" t="e">
        <f t="shared" si="8"/>
        <v>#DIV/0!</v>
      </c>
      <c r="Z156" s="135">
        <f t="shared" si="9"/>
        <v>0</v>
      </c>
      <c r="AA156" s="135">
        <f t="shared" si="10"/>
        <v>0</v>
      </c>
      <c r="AB156" s="135">
        <f t="shared" si="11"/>
        <v>0</v>
      </c>
      <c r="AC156" s="136"/>
      <c r="AD156" s="139"/>
    </row>
    <row r="157" spans="1:33 16367:16367" s="138" customFormat="1" ht="18" customHeight="1">
      <c r="A157" s="311"/>
      <c r="B157" s="311"/>
      <c r="C157" s="311"/>
      <c r="D157" s="311"/>
      <c r="E157" s="311"/>
      <c r="F157" s="311"/>
      <c r="G157" s="311"/>
      <c r="H157" s="311"/>
      <c r="I157" s="311"/>
      <c r="J157" s="311"/>
      <c r="K157" s="311"/>
      <c r="L157" s="311"/>
      <c r="M157" s="311"/>
      <c r="N157" s="311"/>
      <c r="O157" s="105"/>
      <c r="P157" s="105"/>
      <c r="Q157" s="100"/>
      <c r="R157" s="100"/>
      <c r="S157" s="100"/>
      <c r="T157" s="100"/>
      <c r="U157" s="103"/>
      <c r="V157" s="134">
        <f>IF(U157="Plano Formação-Grupo 1",'Plano formação-Grupo 1'!$K$30,IF(U157="Plano Formação-Grupo 2",'Plano formação-Grupo 2'!$K$30,IF(U157="Plano Formação-Grupo 3",'Plano formação-Grupo 3'!$K$30,IF(U157="Plano Formação-Grupo 4",'Plano formação-Grupo 4'!$K$30,IF(U157="Plano Formação-Grupo 5",'Plano formação-Grupo 5'!$K$30,IF(U157="Plano Formação-Grupo 6",'Plano formação-Grupo 6'!$K$30,IF(U157="Plano Formação-Grupo 7",'Plano formação-Grupo 7'!$K$30,IF(U157="Plano Formação-Grupo 8",'Plano formação-Grupo 8'!$K$30,IF(U157="Plano Formação-Grupo 9",'Plano formação-Grupo 9'!$K$30,IF(U157="Plano Formação-Grupo 10",'Plano formação-Grupo 10'!$K$30,0))))))))))</f>
        <v>0</v>
      </c>
      <c r="W157" s="179"/>
      <c r="X157" s="174"/>
      <c r="Y157" s="174" t="e">
        <f t="shared" si="8"/>
        <v>#DIV/0!</v>
      </c>
      <c r="Z157" s="135">
        <f t="shared" si="9"/>
        <v>0</v>
      </c>
      <c r="AA157" s="135">
        <f t="shared" si="10"/>
        <v>0</v>
      </c>
      <c r="AB157" s="135">
        <f t="shared" si="11"/>
        <v>0</v>
      </c>
      <c r="AC157" s="136"/>
      <c r="AD157" s="139"/>
    </row>
    <row r="158" spans="1:33 16367:16367" s="138" customFormat="1" ht="18" customHeight="1">
      <c r="A158" s="311"/>
      <c r="B158" s="311"/>
      <c r="C158" s="311"/>
      <c r="D158" s="311"/>
      <c r="E158" s="311"/>
      <c r="F158" s="311"/>
      <c r="G158" s="311"/>
      <c r="H158" s="311"/>
      <c r="I158" s="311"/>
      <c r="J158" s="311"/>
      <c r="K158" s="311"/>
      <c r="L158" s="311"/>
      <c r="M158" s="311"/>
      <c r="N158" s="311"/>
      <c r="O158" s="105"/>
      <c r="P158" s="105"/>
      <c r="Q158" s="100"/>
      <c r="R158" s="100"/>
      <c r="S158" s="100"/>
      <c r="T158" s="100"/>
      <c r="U158" s="103"/>
      <c r="V158" s="134">
        <f>IF(U158="Plano Formação-Grupo 1",'Plano formação-Grupo 1'!$K$30,IF(U158="Plano Formação-Grupo 2",'Plano formação-Grupo 2'!$K$30,IF(U158="Plano Formação-Grupo 3",'Plano formação-Grupo 3'!$K$30,IF(U158="Plano Formação-Grupo 4",'Plano formação-Grupo 4'!$K$30,IF(U158="Plano Formação-Grupo 5",'Plano formação-Grupo 5'!$K$30,IF(U158="Plano Formação-Grupo 6",'Plano formação-Grupo 6'!$K$30,IF(U158="Plano Formação-Grupo 7",'Plano formação-Grupo 7'!$K$30,IF(U158="Plano Formação-Grupo 8",'Plano formação-Grupo 8'!$K$30,IF(U158="Plano Formação-Grupo 9",'Plano formação-Grupo 9'!$K$30,IF(U158="Plano Formação-Grupo 10",'Plano formação-Grupo 10'!$K$30,0))))))))))</f>
        <v>0</v>
      </c>
      <c r="W158" s="179"/>
      <c r="X158" s="174"/>
      <c r="Y158" s="174" t="e">
        <f t="shared" si="8"/>
        <v>#DIV/0!</v>
      </c>
      <c r="Z158" s="135">
        <f t="shared" si="9"/>
        <v>0</v>
      </c>
      <c r="AA158" s="135">
        <f t="shared" si="10"/>
        <v>0</v>
      </c>
      <c r="AB158" s="135">
        <f t="shared" si="11"/>
        <v>0</v>
      </c>
      <c r="AC158" s="136"/>
      <c r="AD158" s="139"/>
    </row>
    <row r="159" spans="1:33 16367:16367" s="138" customFormat="1" ht="18" customHeight="1">
      <c r="A159" s="311"/>
      <c r="B159" s="311"/>
      <c r="C159" s="311"/>
      <c r="D159" s="311"/>
      <c r="E159" s="311"/>
      <c r="F159" s="311"/>
      <c r="G159" s="311"/>
      <c r="H159" s="311"/>
      <c r="I159" s="311"/>
      <c r="J159" s="311"/>
      <c r="K159" s="311"/>
      <c r="L159" s="311"/>
      <c r="M159" s="311"/>
      <c r="N159" s="311"/>
      <c r="O159" s="105"/>
      <c r="P159" s="105"/>
      <c r="Q159" s="100"/>
      <c r="R159" s="100"/>
      <c r="S159" s="100"/>
      <c r="T159" s="100"/>
      <c r="U159" s="103"/>
      <c r="V159" s="134">
        <f>IF(U159="Plano Formação-Grupo 1",'Plano formação-Grupo 1'!$K$30,IF(U159="Plano Formação-Grupo 2",'Plano formação-Grupo 2'!$K$30,IF(U159="Plano Formação-Grupo 3",'Plano formação-Grupo 3'!$K$30,IF(U159="Plano Formação-Grupo 4",'Plano formação-Grupo 4'!$K$30,IF(U159="Plano Formação-Grupo 5",'Plano formação-Grupo 5'!$K$30,IF(U159="Plano Formação-Grupo 6",'Plano formação-Grupo 6'!$K$30,IF(U159="Plano Formação-Grupo 7",'Plano formação-Grupo 7'!$K$30,IF(U159="Plano Formação-Grupo 8",'Plano formação-Grupo 8'!$K$30,IF(U159="Plano Formação-Grupo 9",'Plano formação-Grupo 9'!$K$30,IF(U159="Plano Formação-Grupo 10",'Plano formação-Grupo 10'!$K$30,0))))))))))</f>
        <v>0</v>
      </c>
      <c r="W159" s="179"/>
      <c r="X159" s="174"/>
      <c r="Y159" s="174" t="e">
        <f t="shared" si="8"/>
        <v>#DIV/0!</v>
      </c>
      <c r="Z159" s="135">
        <f t="shared" si="9"/>
        <v>0</v>
      </c>
      <c r="AA159" s="135">
        <f t="shared" si="10"/>
        <v>0</v>
      </c>
      <c r="AB159" s="135">
        <f t="shared" si="11"/>
        <v>0</v>
      </c>
      <c r="AC159" s="136"/>
      <c r="AD159" s="139"/>
    </row>
    <row r="160" spans="1:33 16367:16367" s="138" customFormat="1" ht="18" customHeight="1">
      <c r="A160" s="311"/>
      <c r="B160" s="311"/>
      <c r="C160" s="311"/>
      <c r="D160" s="311"/>
      <c r="E160" s="311"/>
      <c r="F160" s="311"/>
      <c r="G160" s="311"/>
      <c r="H160" s="311"/>
      <c r="I160" s="311"/>
      <c r="J160" s="311"/>
      <c r="K160" s="311"/>
      <c r="L160" s="311"/>
      <c r="M160" s="311"/>
      <c r="N160" s="311"/>
      <c r="O160" s="105"/>
      <c r="P160" s="105"/>
      <c r="Q160" s="100"/>
      <c r="R160" s="100"/>
      <c r="S160" s="100"/>
      <c r="T160" s="100"/>
      <c r="U160" s="103"/>
      <c r="V160" s="134">
        <f>IF(U160="Plano Formação-Grupo 1",'Plano formação-Grupo 1'!$K$30,IF(U160="Plano Formação-Grupo 2",'Plano formação-Grupo 2'!$K$30,IF(U160="Plano Formação-Grupo 3",'Plano formação-Grupo 3'!$K$30,IF(U160="Plano Formação-Grupo 4",'Plano formação-Grupo 4'!$K$30,IF(U160="Plano Formação-Grupo 5",'Plano formação-Grupo 5'!$K$30,IF(U160="Plano Formação-Grupo 6",'Plano formação-Grupo 6'!$K$30,IF(U160="Plano Formação-Grupo 7",'Plano formação-Grupo 7'!$K$30,IF(U160="Plano Formação-Grupo 8",'Plano formação-Grupo 8'!$K$30,IF(U160="Plano Formação-Grupo 9",'Plano formação-Grupo 9'!$K$30,IF(U160="Plano Formação-Grupo 10",'Plano formação-Grupo 10'!$K$30,0))))))))))</f>
        <v>0</v>
      </c>
      <c r="W160" s="179"/>
      <c r="X160" s="174"/>
      <c r="Y160" s="174" t="e">
        <f t="shared" si="8"/>
        <v>#DIV/0!</v>
      </c>
      <c r="Z160" s="135">
        <f t="shared" si="9"/>
        <v>0</v>
      </c>
      <c r="AA160" s="135">
        <f t="shared" si="10"/>
        <v>0</v>
      </c>
      <c r="AB160" s="135">
        <f t="shared" si="11"/>
        <v>0</v>
      </c>
      <c r="AC160" s="136"/>
      <c r="AD160" s="139"/>
    </row>
    <row r="161" spans="1:33 16367:16367" s="138" customFormat="1" ht="18" customHeight="1">
      <c r="A161" s="311"/>
      <c r="B161" s="311"/>
      <c r="C161" s="311"/>
      <c r="D161" s="311"/>
      <c r="E161" s="311"/>
      <c r="F161" s="311"/>
      <c r="G161" s="311"/>
      <c r="H161" s="311"/>
      <c r="I161" s="311"/>
      <c r="J161" s="311"/>
      <c r="K161" s="311"/>
      <c r="L161" s="311"/>
      <c r="M161" s="311"/>
      <c r="N161" s="311"/>
      <c r="O161" s="105"/>
      <c r="P161" s="105"/>
      <c r="Q161" s="100"/>
      <c r="R161" s="100"/>
      <c r="S161" s="100"/>
      <c r="T161" s="100"/>
      <c r="U161" s="103"/>
      <c r="V161" s="134">
        <f>IF(U161="Plano Formação-Grupo 1",'Plano formação-Grupo 1'!$K$30,IF(U161="Plano Formação-Grupo 2",'Plano formação-Grupo 2'!$K$30,IF(U161="Plano Formação-Grupo 3",'Plano formação-Grupo 3'!$K$30,IF(U161="Plano Formação-Grupo 4",'Plano formação-Grupo 4'!$K$30,IF(U161="Plano Formação-Grupo 5",'Plano formação-Grupo 5'!$K$30,IF(U161="Plano Formação-Grupo 6",'Plano formação-Grupo 6'!$K$30,IF(U161="Plano Formação-Grupo 7",'Plano formação-Grupo 7'!$K$30,IF(U161="Plano Formação-Grupo 8",'Plano formação-Grupo 8'!$K$30,IF(U161="Plano Formação-Grupo 9",'Plano formação-Grupo 9'!$K$30,IF(U161="Plano Formação-Grupo 10",'Plano formação-Grupo 10'!$K$30,0))))))))))</f>
        <v>0</v>
      </c>
      <c r="W161" s="179"/>
      <c r="X161" s="174"/>
      <c r="Y161" s="174" t="e">
        <f t="shared" si="8"/>
        <v>#DIV/0!</v>
      </c>
      <c r="Z161" s="135">
        <f t="shared" si="9"/>
        <v>0</v>
      </c>
      <c r="AA161" s="135">
        <f t="shared" si="10"/>
        <v>0</v>
      </c>
      <c r="AB161" s="135">
        <f t="shared" si="11"/>
        <v>0</v>
      </c>
      <c r="AC161" s="136"/>
      <c r="AD161" s="139"/>
    </row>
    <row r="162" spans="1:33 16367:16367" s="138" customFormat="1" ht="18" customHeight="1">
      <c r="A162" s="311"/>
      <c r="B162" s="311"/>
      <c r="C162" s="311"/>
      <c r="D162" s="311"/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  <c r="O162" s="105"/>
      <c r="P162" s="105"/>
      <c r="Q162" s="100"/>
      <c r="R162" s="100"/>
      <c r="S162" s="100"/>
      <c r="T162" s="100"/>
      <c r="U162" s="103"/>
      <c r="V162" s="134">
        <f>IF(U162="Plano Formação-Grupo 1",'Plano formação-Grupo 1'!$K$30,IF(U162="Plano Formação-Grupo 2",'Plano formação-Grupo 2'!$K$30,IF(U162="Plano Formação-Grupo 3",'Plano formação-Grupo 3'!$K$30,IF(U162="Plano Formação-Grupo 4",'Plano formação-Grupo 4'!$K$30,IF(U162="Plano Formação-Grupo 5",'Plano formação-Grupo 5'!$K$30,IF(U162="Plano Formação-Grupo 6",'Plano formação-Grupo 6'!$K$30,IF(U162="Plano Formação-Grupo 7",'Plano formação-Grupo 7'!$K$30,IF(U162="Plano Formação-Grupo 8",'Plano formação-Grupo 8'!$K$30,IF(U162="Plano Formação-Grupo 9",'Plano formação-Grupo 9'!$K$30,IF(U162="Plano Formação-Grupo 10",'Plano formação-Grupo 10'!$K$30,0))))))))))</f>
        <v>0</v>
      </c>
      <c r="W162" s="179"/>
      <c r="X162" s="174"/>
      <c r="Y162" s="174" t="e">
        <f t="shared" si="8"/>
        <v>#DIV/0!</v>
      </c>
      <c r="Z162" s="135">
        <f t="shared" si="9"/>
        <v>0</v>
      </c>
      <c r="AA162" s="135">
        <f t="shared" si="10"/>
        <v>0</v>
      </c>
      <c r="AB162" s="135">
        <f t="shared" si="11"/>
        <v>0</v>
      </c>
      <c r="AC162" s="136"/>
      <c r="AD162" s="139"/>
    </row>
    <row r="163" spans="1:33 16367:16367" s="138" customFormat="1" ht="18" customHeight="1">
      <c r="A163" s="311"/>
      <c r="B163" s="311"/>
      <c r="C163" s="311"/>
      <c r="D163" s="311"/>
      <c r="E163" s="311"/>
      <c r="F163" s="311"/>
      <c r="G163" s="311"/>
      <c r="H163" s="311"/>
      <c r="I163" s="311"/>
      <c r="J163" s="311"/>
      <c r="K163" s="311"/>
      <c r="L163" s="311"/>
      <c r="M163" s="311"/>
      <c r="N163" s="311"/>
      <c r="O163" s="105"/>
      <c r="P163" s="105"/>
      <c r="Q163" s="100"/>
      <c r="R163" s="100"/>
      <c r="S163" s="100"/>
      <c r="T163" s="100"/>
      <c r="U163" s="103"/>
      <c r="V163" s="134">
        <f>IF(U163="Plano Formação-Grupo 1",'Plano formação-Grupo 1'!$K$30,IF(U163="Plano Formação-Grupo 2",'Plano formação-Grupo 2'!$K$30,IF(U163="Plano Formação-Grupo 3",'Plano formação-Grupo 3'!$K$30,IF(U163="Plano Formação-Grupo 4",'Plano formação-Grupo 4'!$K$30,IF(U163="Plano Formação-Grupo 5",'Plano formação-Grupo 5'!$K$30,IF(U163="Plano Formação-Grupo 6",'Plano formação-Grupo 6'!$K$30,IF(U163="Plano Formação-Grupo 7",'Plano formação-Grupo 7'!$K$30,IF(U163="Plano Formação-Grupo 8",'Plano formação-Grupo 8'!$K$30,IF(U163="Plano Formação-Grupo 9",'Plano formação-Grupo 9'!$K$30,IF(U163="Plano Formação-Grupo 10",'Plano formação-Grupo 10'!$K$30,0))))))))))</f>
        <v>0</v>
      </c>
      <c r="W163" s="179"/>
      <c r="X163" s="174"/>
      <c r="Y163" s="174" t="e">
        <f t="shared" si="8"/>
        <v>#DIV/0!</v>
      </c>
      <c r="Z163" s="135">
        <f t="shared" si="9"/>
        <v>0</v>
      </c>
      <c r="AA163" s="135">
        <f t="shared" si="10"/>
        <v>0</v>
      </c>
      <c r="AB163" s="135">
        <f t="shared" si="11"/>
        <v>0</v>
      </c>
      <c r="AC163" s="136"/>
      <c r="AD163" s="139"/>
    </row>
    <row r="164" spans="1:33 16367:16367" s="138" customFormat="1" ht="18" customHeight="1">
      <c r="A164" s="311"/>
      <c r="B164" s="311"/>
      <c r="C164" s="311"/>
      <c r="D164" s="311"/>
      <c r="E164" s="311"/>
      <c r="F164" s="311"/>
      <c r="G164" s="311"/>
      <c r="H164" s="311"/>
      <c r="I164" s="311"/>
      <c r="J164" s="311"/>
      <c r="K164" s="311"/>
      <c r="L164" s="311"/>
      <c r="M164" s="311"/>
      <c r="N164" s="311"/>
      <c r="O164" s="105"/>
      <c r="P164" s="105"/>
      <c r="Q164" s="100"/>
      <c r="R164" s="100"/>
      <c r="S164" s="100"/>
      <c r="T164" s="100"/>
      <c r="U164" s="103"/>
      <c r="V164" s="134">
        <f>IF(U164="Plano Formação-Grupo 1",'Plano formação-Grupo 1'!$K$30,IF(U164="Plano Formação-Grupo 2",'Plano formação-Grupo 2'!$K$30,IF(U164="Plano Formação-Grupo 3",'Plano formação-Grupo 3'!$K$30,IF(U164="Plano Formação-Grupo 4",'Plano formação-Grupo 4'!$K$30,IF(U164="Plano Formação-Grupo 5",'Plano formação-Grupo 5'!$K$30,IF(U164="Plano Formação-Grupo 6",'Plano formação-Grupo 6'!$K$30,IF(U164="Plano Formação-Grupo 7",'Plano formação-Grupo 7'!$K$30,IF(U164="Plano Formação-Grupo 8",'Plano formação-Grupo 8'!$K$30,IF(U164="Plano Formação-Grupo 9",'Plano formação-Grupo 9'!$K$30,IF(U164="Plano Formação-Grupo 10",'Plano formação-Grupo 10'!$K$30,0))))))))))</f>
        <v>0</v>
      </c>
      <c r="W164" s="179"/>
      <c r="X164" s="174"/>
      <c r="Y164" s="174" t="e">
        <f t="shared" si="8"/>
        <v>#DIV/0!</v>
      </c>
      <c r="Z164" s="135">
        <f t="shared" si="9"/>
        <v>0</v>
      </c>
      <c r="AA164" s="135">
        <f t="shared" si="10"/>
        <v>0</v>
      </c>
      <c r="AB164" s="135">
        <f t="shared" si="11"/>
        <v>0</v>
      </c>
      <c r="AC164" s="136"/>
      <c r="AD164" s="139"/>
    </row>
    <row r="165" spans="1:33 16367:16367" s="138" customFormat="1" ht="18" customHeight="1">
      <c r="A165" s="311"/>
      <c r="B165" s="311"/>
      <c r="C165" s="311"/>
      <c r="D165" s="311"/>
      <c r="E165" s="311"/>
      <c r="F165" s="311"/>
      <c r="G165" s="311"/>
      <c r="H165" s="311"/>
      <c r="I165" s="311"/>
      <c r="J165" s="311"/>
      <c r="K165" s="311"/>
      <c r="L165" s="311"/>
      <c r="M165" s="311"/>
      <c r="N165" s="311"/>
      <c r="O165" s="105"/>
      <c r="P165" s="105"/>
      <c r="Q165" s="100"/>
      <c r="R165" s="100"/>
      <c r="S165" s="100"/>
      <c r="T165" s="100"/>
      <c r="U165" s="103"/>
      <c r="V165" s="134">
        <f>IF(U165="Plano Formação-Grupo 1",'Plano formação-Grupo 1'!$K$30,IF(U165="Plano Formação-Grupo 2",'Plano formação-Grupo 2'!$K$30,IF(U165="Plano Formação-Grupo 3",'Plano formação-Grupo 3'!$K$30,IF(U165="Plano Formação-Grupo 4",'Plano formação-Grupo 4'!$K$30,IF(U165="Plano Formação-Grupo 5",'Plano formação-Grupo 5'!$K$30,IF(U165="Plano Formação-Grupo 6",'Plano formação-Grupo 6'!$K$30,IF(U165="Plano Formação-Grupo 7",'Plano formação-Grupo 7'!$K$30,IF(U165="Plano Formação-Grupo 8",'Plano formação-Grupo 8'!$K$30,IF(U165="Plano Formação-Grupo 9",'Plano formação-Grupo 9'!$K$30,IF(U165="Plano Formação-Grupo 10",'Plano formação-Grupo 10'!$K$30,0))))))))))</f>
        <v>0</v>
      </c>
      <c r="W165" s="179"/>
      <c r="X165" s="174"/>
      <c r="Y165" s="174" t="e">
        <f t="shared" si="8"/>
        <v>#DIV/0!</v>
      </c>
      <c r="Z165" s="135">
        <f t="shared" si="9"/>
        <v>0</v>
      </c>
      <c r="AA165" s="135">
        <f t="shared" si="10"/>
        <v>0</v>
      </c>
      <c r="AB165" s="135">
        <f t="shared" si="11"/>
        <v>0</v>
      </c>
      <c r="AC165" s="136"/>
      <c r="AD165" s="139"/>
    </row>
    <row r="166" spans="1:33 16367:16367" s="138" customFormat="1" ht="18" customHeight="1">
      <c r="A166" s="311"/>
      <c r="B166" s="311"/>
      <c r="C166" s="311"/>
      <c r="D166" s="311"/>
      <c r="E166" s="311"/>
      <c r="F166" s="311"/>
      <c r="G166" s="311"/>
      <c r="H166" s="311"/>
      <c r="I166" s="311"/>
      <c r="J166" s="311"/>
      <c r="K166" s="311"/>
      <c r="L166" s="311"/>
      <c r="M166" s="311"/>
      <c r="N166" s="311"/>
      <c r="O166" s="105"/>
      <c r="P166" s="105"/>
      <c r="Q166" s="100"/>
      <c r="R166" s="100"/>
      <c r="S166" s="100"/>
      <c r="T166" s="100"/>
      <c r="U166" s="103"/>
      <c r="V166" s="134">
        <f>IF(U166="Plano Formação-Grupo 1",'Plano formação-Grupo 1'!$K$30,IF(U166="Plano Formação-Grupo 2",'Plano formação-Grupo 2'!$K$30,IF(U166="Plano Formação-Grupo 3",'Plano formação-Grupo 3'!$K$30,IF(U166="Plano Formação-Grupo 4",'Plano formação-Grupo 4'!$K$30,IF(U166="Plano Formação-Grupo 5",'Plano formação-Grupo 5'!$K$30,IF(U166="Plano Formação-Grupo 6",'Plano formação-Grupo 6'!$K$30,IF(U166="Plano Formação-Grupo 7",'Plano formação-Grupo 7'!$K$30,IF(U166="Plano Formação-Grupo 8",'Plano formação-Grupo 8'!$K$30,IF(U166="Plano Formação-Grupo 9",'Plano formação-Grupo 9'!$K$30,IF(U166="Plano Formação-Grupo 10",'Plano formação-Grupo 10'!$K$30,0))))))))))</f>
        <v>0</v>
      </c>
      <c r="W166" s="179"/>
      <c r="X166" s="174"/>
      <c r="Y166" s="174" t="e">
        <f t="shared" si="8"/>
        <v>#DIV/0!</v>
      </c>
      <c r="Z166" s="135">
        <f t="shared" si="9"/>
        <v>0</v>
      </c>
      <c r="AA166" s="135">
        <f t="shared" si="10"/>
        <v>0</v>
      </c>
      <c r="AB166" s="135">
        <f t="shared" si="11"/>
        <v>0</v>
      </c>
      <c r="AC166" s="136"/>
      <c r="AD166" s="139"/>
    </row>
    <row r="167" spans="1:33 16367:16367" s="138" customFormat="1" ht="18" customHeight="1">
      <c r="A167" s="311"/>
      <c r="B167" s="311"/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  <c r="O167" s="105"/>
      <c r="P167" s="105"/>
      <c r="Q167" s="100"/>
      <c r="R167" s="100"/>
      <c r="S167" s="100"/>
      <c r="T167" s="100"/>
      <c r="U167" s="103"/>
      <c r="V167" s="134">
        <f>IF(U167="Plano Formação-Grupo 1",'Plano formação-Grupo 1'!$K$30,IF(U167="Plano Formação-Grupo 2",'Plano formação-Grupo 2'!$K$30,IF(U167="Plano Formação-Grupo 3",'Plano formação-Grupo 3'!$K$30,IF(U167="Plano Formação-Grupo 4",'Plano formação-Grupo 4'!$K$30,IF(U167="Plano Formação-Grupo 5",'Plano formação-Grupo 5'!$K$30,IF(U167="Plano Formação-Grupo 6",'Plano formação-Grupo 6'!$K$30,IF(U167="Plano Formação-Grupo 7",'Plano formação-Grupo 7'!$K$30,IF(U167="Plano Formação-Grupo 8",'Plano formação-Grupo 8'!$K$30,IF(U167="Plano Formação-Grupo 9",'Plano formação-Grupo 9'!$K$30,IF(U167="Plano Formação-Grupo 10",'Plano formação-Grupo 10'!$K$30,0))))))))))</f>
        <v>0</v>
      </c>
      <c r="W167" s="179"/>
      <c r="X167" s="174"/>
      <c r="Y167" s="174" t="e">
        <f t="shared" si="8"/>
        <v>#DIV/0!</v>
      </c>
      <c r="Z167" s="135">
        <f t="shared" si="9"/>
        <v>0</v>
      </c>
      <c r="AA167" s="135">
        <f t="shared" si="10"/>
        <v>0</v>
      </c>
      <c r="AB167" s="135">
        <f t="shared" si="11"/>
        <v>0</v>
      </c>
      <c r="AC167" s="136"/>
      <c r="AD167" s="139"/>
    </row>
    <row r="168" spans="1:33 16367:16367" s="138" customFormat="1" ht="18" customHeight="1">
      <c r="A168" s="311"/>
      <c r="B168" s="311"/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  <c r="O168" s="105"/>
      <c r="P168" s="105"/>
      <c r="Q168" s="100"/>
      <c r="R168" s="100"/>
      <c r="S168" s="100"/>
      <c r="T168" s="100"/>
      <c r="U168" s="103"/>
      <c r="V168" s="134">
        <f>IF(U168="Plano Formação-Grupo 1",'Plano formação-Grupo 1'!$K$30,IF(U168="Plano Formação-Grupo 2",'Plano formação-Grupo 2'!$K$30,IF(U168="Plano Formação-Grupo 3",'Plano formação-Grupo 3'!$K$30,IF(U168="Plano Formação-Grupo 4",'Plano formação-Grupo 4'!$K$30,IF(U168="Plano Formação-Grupo 5",'Plano formação-Grupo 5'!$K$30,IF(U168="Plano Formação-Grupo 6",'Plano formação-Grupo 6'!$K$30,IF(U168="Plano Formação-Grupo 7",'Plano formação-Grupo 7'!$K$30,IF(U168="Plano Formação-Grupo 8",'Plano formação-Grupo 8'!$K$30,IF(U168="Plano Formação-Grupo 9",'Plano formação-Grupo 9'!$K$30,IF(U168="Plano Formação-Grupo 10",'Plano formação-Grupo 10'!$K$30,0))))))))))</f>
        <v>0</v>
      </c>
      <c r="W168" s="179"/>
      <c r="X168" s="174"/>
      <c r="Y168" s="174" t="e">
        <f t="shared" si="8"/>
        <v>#DIV/0!</v>
      </c>
      <c r="Z168" s="135">
        <f t="shared" si="9"/>
        <v>0</v>
      </c>
      <c r="AA168" s="135">
        <f t="shared" si="10"/>
        <v>0</v>
      </c>
      <c r="AB168" s="135">
        <f t="shared" si="11"/>
        <v>0</v>
      </c>
      <c r="AC168" s="136"/>
      <c r="AD168" s="139"/>
    </row>
    <row r="169" spans="1:33 16367:16367" s="138" customFormat="1" ht="18" customHeight="1">
      <c r="A169" s="311"/>
      <c r="B169" s="311"/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105"/>
      <c r="P169" s="105"/>
      <c r="Q169" s="100"/>
      <c r="R169" s="100"/>
      <c r="S169" s="100"/>
      <c r="T169" s="100"/>
      <c r="U169" s="103"/>
      <c r="V169" s="134">
        <f>IF(U169="Plano Formação-Grupo 1",'Plano formação-Grupo 1'!$K$30,IF(U169="Plano Formação-Grupo 2",'Plano formação-Grupo 2'!$K$30,IF(U169="Plano Formação-Grupo 3",'Plano formação-Grupo 3'!$K$30,IF(U169="Plano Formação-Grupo 4",'Plano formação-Grupo 4'!$K$30,IF(U169="Plano Formação-Grupo 5",'Plano formação-Grupo 5'!$K$30,IF(U169="Plano Formação-Grupo 6",'Plano formação-Grupo 6'!$K$30,IF(U169="Plano Formação-Grupo 7",'Plano formação-Grupo 7'!$K$30,IF(U169="Plano Formação-Grupo 8",'Plano formação-Grupo 8'!$K$30,IF(U169="Plano Formação-Grupo 9",'Plano formação-Grupo 9'!$K$30,IF(U169="Plano Formação-Grupo 10",'Plano formação-Grupo 10'!$K$30,0))))))))))</f>
        <v>0</v>
      </c>
      <c r="W169" s="179"/>
      <c r="X169" s="174"/>
      <c r="Y169" s="174" t="e">
        <f t="shared" si="8"/>
        <v>#DIV/0!</v>
      </c>
      <c r="Z169" s="135">
        <f t="shared" si="9"/>
        <v>0</v>
      </c>
      <c r="AA169" s="135">
        <f t="shared" si="10"/>
        <v>0</v>
      </c>
      <c r="AB169" s="135">
        <f t="shared" si="11"/>
        <v>0</v>
      </c>
      <c r="AC169" s="136"/>
      <c r="AD169" s="139"/>
    </row>
    <row r="170" spans="1:33 16367:16367" s="138" customFormat="1" ht="18" customHeight="1">
      <c r="A170" s="311"/>
      <c r="B170" s="311"/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  <c r="O170" s="105"/>
      <c r="P170" s="105"/>
      <c r="Q170" s="100"/>
      <c r="R170" s="100"/>
      <c r="S170" s="100"/>
      <c r="T170" s="100"/>
      <c r="U170" s="103"/>
      <c r="V170" s="134">
        <f>IF(U170="Plano Formação-Grupo 1",'Plano formação-Grupo 1'!$K$30,IF(U170="Plano Formação-Grupo 2",'Plano formação-Grupo 2'!$K$30,IF(U170="Plano Formação-Grupo 3",'Plano formação-Grupo 3'!$K$30,IF(U170="Plano Formação-Grupo 4",'Plano formação-Grupo 4'!$K$30,IF(U170="Plano Formação-Grupo 5",'Plano formação-Grupo 5'!$K$30,IF(U170="Plano Formação-Grupo 6",'Plano formação-Grupo 6'!$K$30,IF(U170="Plano Formação-Grupo 7",'Plano formação-Grupo 7'!$K$30,IF(U170="Plano Formação-Grupo 8",'Plano formação-Grupo 8'!$K$30,IF(U170="Plano Formação-Grupo 9",'Plano formação-Grupo 9'!$K$30,IF(U170="Plano Formação-Grupo 10",'Plano formação-Grupo 10'!$K$30,0))))))))))</f>
        <v>0</v>
      </c>
      <c r="W170" s="179"/>
      <c r="X170" s="174"/>
      <c r="Y170" s="174" t="e">
        <f t="shared" si="8"/>
        <v>#DIV/0!</v>
      </c>
      <c r="Z170" s="135">
        <f t="shared" si="9"/>
        <v>0</v>
      </c>
      <c r="AA170" s="135">
        <f t="shared" si="10"/>
        <v>0</v>
      </c>
      <c r="AB170" s="135">
        <f t="shared" si="11"/>
        <v>0</v>
      </c>
      <c r="AC170" s="136"/>
      <c r="AD170" s="139"/>
    </row>
    <row r="171" spans="1:33 16367:16367" s="138" customFormat="1" ht="18" customHeight="1">
      <c r="A171" s="311"/>
      <c r="B171" s="311"/>
      <c r="C171" s="311"/>
      <c r="D171" s="311"/>
      <c r="E171" s="311"/>
      <c r="F171" s="311"/>
      <c r="G171" s="311"/>
      <c r="H171" s="311"/>
      <c r="I171" s="311"/>
      <c r="J171" s="311"/>
      <c r="K171" s="311"/>
      <c r="L171" s="311"/>
      <c r="M171" s="311"/>
      <c r="N171" s="311"/>
      <c r="O171" s="105"/>
      <c r="P171" s="105"/>
      <c r="Q171" s="100"/>
      <c r="R171" s="100"/>
      <c r="S171" s="100"/>
      <c r="T171" s="100"/>
      <c r="U171" s="103"/>
      <c r="V171" s="134">
        <f>IF(U171="Plano Formação-Grupo 1",'Plano formação-Grupo 1'!$K$30,IF(U171="Plano Formação-Grupo 2",'Plano formação-Grupo 2'!$K$30,IF(U171="Plano Formação-Grupo 3",'Plano formação-Grupo 3'!$K$30,IF(U171="Plano Formação-Grupo 4",'Plano formação-Grupo 4'!$K$30,IF(U171="Plano Formação-Grupo 5",'Plano formação-Grupo 5'!$K$30,IF(U171="Plano Formação-Grupo 6",'Plano formação-Grupo 6'!$K$30,IF(U171="Plano Formação-Grupo 7",'Plano formação-Grupo 7'!$K$30,IF(U171="Plano Formação-Grupo 8",'Plano formação-Grupo 8'!$K$30,IF(U171="Plano Formação-Grupo 9",'Plano formação-Grupo 9'!$K$30,IF(U171="Plano Formação-Grupo 10",'Plano formação-Grupo 10'!$K$30,0))))))))))</f>
        <v>0</v>
      </c>
      <c r="W171" s="179"/>
      <c r="X171" s="174"/>
      <c r="Y171" s="174" t="e">
        <f t="shared" si="8"/>
        <v>#DIV/0!</v>
      </c>
      <c r="Z171" s="135">
        <f t="shared" si="9"/>
        <v>0</v>
      </c>
      <c r="AA171" s="135">
        <f t="shared" si="10"/>
        <v>0</v>
      </c>
      <c r="AB171" s="135">
        <f t="shared" si="11"/>
        <v>0</v>
      </c>
      <c r="AC171" s="136"/>
      <c r="AD171" s="139"/>
    </row>
    <row r="172" spans="1:33 16367:16367" s="138" customFormat="1" ht="18" customHeight="1">
      <c r="A172" s="311"/>
      <c r="B172" s="311"/>
      <c r="C172" s="311"/>
      <c r="D172" s="311"/>
      <c r="E172" s="311"/>
      <c r="F172" s="311"/>
      <c r="G172" s="311"/>
      <c r="H172" s="311"/>
      <c r="I172" s="311"/>
      <c r="J172" s="311"/>
      <c r="K172" s="311"/>
      <c r="L172" s="311"/>
      <c r="M172" s="311"/>
      <c r="N172" s="311"/>
      <c r="O172" s="105"/>
      <c r="P172" s="105"/>
      <c r="Q172" s="100"/>
      <c r="R172" s="100"/>
      <c r="S172" s="100"/>
      <c r="T172" s="100"/>
      <c r="U172" s="103"/>
      <c r="V172" s="134">
        <f>IF(U172="Plano Formação-Grupo 1",'Plano formação-Grupo 1'!$K$30,IF(U172="Plano Formação-Grupo 2",'Plano formação-Grupo 2'!$K$30,IF(U172="Plano Formação-Grupo 3",'Plano formação-Grupo 3'!$K$30,IF(U172="Plano Formação-Grupo 4",'Plano formação-Grupo 4'!$K$30,IF(U172="Plano Formação-Grupo 5",'Plano formação-Grupo 5'!$K$30,IF(U172="Plano Formação-Grupo 6",'Plano formação-Grupo 6'!$K$30,IF(U172="Plano Formação-Grupo 7",'Plano formação-Grupo 7'!$K$30,IF(U172="Plano Formação-Grupo 8",'Plano formação-Grupo 8'!$K$30,IF(U172="Plano Formação-Grupo 9",'Plano formação-Grupo 9'!$K$30,IF(U172="Plano Formação-Grupo 10",'Plano formação-Grupo 10'!$K$30,0))))))))))</f>
        <v>0</v>
      </c>
      <c r="W172" s="179"/>
      <c r="X172" s="174"/>
      <c r="Y172" s="174" t="e">
        <f t="shared" si="8"/>
        <v>#DIV/0!</v>
      </c>
      <c r="Z172" s="135">
        <f t="shared" si="9"/>
        <v>0</v>
      </c>
      <c r="AA172" s="135">
        <f t="shared" si="10"/>
        <v>0</v>
      </c>
      <c r="AB172" s="135">
        <f t="shared" si="11"/>
        <v>0</v>
      </c>
      <c r="AC172" s="136"/>
      <c r="AD172" s="139"/>
    </row>
    <row r="173" spans="1:33 16367:16367" s="138" customFormat="1" ht="18" customHeight="1">
      <c r="A173" s="311"/>
      <c r="B173" s="311"/>
      <c r="C173" s="311"/>
      <c r="D173" s="311"/>
      <c r="E173" s="311"/>
      <c r="F173" s="311"/>
      <c r="G173" s="311"/>
      <c r="H173" s="311"/>
      <c r="I173" s="311"/>
      <c r="J173" s="311"/>
      <c r="K173" s="311"/>
      <c r="L173" s="311"/>
      <c r="M173" s="311"/>
      <c r="N173" s="311"/>
      <c r="O173" s="105"/>
      <c r="P173" s="105"/>
      <c r="Q173" s="100"/>
      <c r="R173" s="100"/>
      <c r="S173" s="100"/>
      <c r="T173" s="100"/>
      <c r="U173" s="103"/>
      <c r="V173" s="134">
        <f>IF(U173="Plano Formação-Grupo 1",'Plano formação-Grupo 1'!$K$30,IF(U173="Plano Formação-Grupo 2",'Plano formação-Grupo 2'!$K$30,IF(U173="Plano Formação-Grupo 3",'Plano formação-Grupo 3'!$K$30,IF(U173="Plano Formação-Grupo 4",'Plano formação-Grupo 4'!$K$30,IF(U173="Plano Formação-Grupo 5",'Plano formação-Grupo 5'!$K$30,IF(U173="Plano Formação-Grupo 6",'Plano formação-Grupo 6'!$K$30,IF(U173="Plano Formação-Grupo 7",'Plano formação-Grupo 7'!$K$30,IF(U173="Plano Formação-Grupo 8",'Plano formação-Grupo 8'!$K$30,IF(U173="Plano Formação-Grupo 9",'Plano formação-Grupo 9'!$K$30,IF(U173="Plano Formação-Grupo 10",'Plano formação-Grupo 10'!$K$30,0))))))))))</f>
        <v>0</v>
      </c>
      <c r="W173" s="179"/>
      <c r="X173" s="174"/>
      <c r="Y173" s="174" t="e">
        <f t="shared" si="8"/>
        <v>#DIV/0!</v>
      </c>
      <c r="Z173" s="135">
        <f t="shared" si="9"/>
        <v>0</v>
      </c>
      <c r="AA173" s="135">
        <f t="shared" si="10"/>
        <v>0</v>
      </c>
      <c r="AB173" s="135">
        <f t="shared" si="11"/>
        <v>0</v>
      </c>
      <c r="AC173" s="136"/>
      <c r="AD173" s="139"/>
    </row>
    <row r="174" spans="1:33 16367:16367" s="138" customFormat="1" ht="18" customHeight="1">
      <c r="A174" s="311"/>
      <c r="B174" s="311"/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  <c r="O174" s="105"/>
      <c r="P174" s="105"/>
      <c r="Q174" s="100"/>
      <c r="R174" s="100"/>
      <c r="S174" s="100"/>
      <c r="T174" s="100"/>
      <c r="U174" s="103"/>
      <c r="V174" s="134">
        <f>IF(U174="Plano Formação-Grupo 1",'Plano formação-Grupo 1'!$K$30,IF(U174="Plano Formação-Grupo 2",'Plano formação-Grupo 2'!$K$30,IF(U174="Plano Formação-Grupo 3",'Plano formação-Grupo 3'!$K$30,IF(U174="Plano Formação-Grupo 4",'Plano formação-Grupo 4'!$K$30,IF(U174="Plano Formação-Grupo 5",'Plano formação-Grupo 5'!$K$30,IF(U174="Plano Formação-Grupo 6",'Plano formação-Grupo 6'!$K$30,IF(U174="Plano Formação-Grupo 7",'Plano formação-Grupo 7'!$K$30,IF(U174="Plano Formação-Grupo 8",'Plano formação-Grupo 8'!$K$30,IF(U174="Plano Formação-Grupo 9",'Plano formação-Grupo 9'!$K$30,IF(U174="Plano Formação-Grupo 10",'Plano formação-Grupo 10'!$K$30,0))))))))))</f>
        <v>0</v>
      </c>
      <c r="W174" s="179"/>
      <c r="X174" s="174"/>
      <c r="Y174" s="174" t="e">
        <f t="shared" si="8"/>
        <v>#DIV/0!</v>
      </c>
      <c r="Z174" s="135">
        <f t="shared" si="9"/>
        <v>0</v>
      </c>
      <c r="AA174" s="135">
        <f t="shared" si="10"/>
        <v>0</v>
      </c>
      <c r="AB174" s="135">
        <f t="shared" si="11"/>
        <v>0</v>
      </c>
      <c r="AC174" s="136"/>
      <c r="AD174" s="139"/>
      <c r="XEM174" s="50"/>
    </row>
    <row r="175" spans="1:33 16367:16367" s="138" customFormat="1" ht="18" customHeight="1">
      <c r="A175" s="311"/>
      <c r="B175" s="311"/>
      <c r="C175" s="311"/>
      <c r="D175" s="311"/>
      <c r="E175" s="311"/>
      <c r="F175" s="311"/>
      <c r="G175" s="311"/>
      <c r="H175" s="311"/>
      <c r="I175" s="311"/>
      <c r="J175" s="311"/>
      <c r="K175" s="311"/>
      <c r="L175" s="311"/>
      <c r="M175" s="311"/>
      <c r="N175" s="311"/>
      <c r="O175" s="105"/>
      <c r="P175" s="105"/>
      <c r="Q175" s="100"/>
      <c r="R175" s="100"/>
      <c r="S175" s="100"/>
      <c r="T175" s="100"/>
      <c r="U175" s="103"/>
      <c r="V175" s="134">
        <f>IF(U175="Plano Formação-Grupo 1",'Plano formação-Grupo 1'!$K$30,IF(U175="Plano Formação-Grupo 2",'Plano formação-Grupo 2'!$K$30,IF(U175="Plano Formação-Grupo 3",'Plano formação-Grupo 3'!$K$30,IF(U175="Plano Formação-Grupo 4",'Plano formação-Grupo 4'!$K$30,IF(U175="Plano Formação-Grupo 5",'Plano formação-Grupo 5'!$K$30,IF(U175="Plano Formação-Grupo 6",'Plano formação-Grupo 6'!$K$30,IF(U175="Plano Formação-Grupo 7",'Plano formação-Grupo 7'!$K$30,IF(U175="Plano Formação-Grupo 8",'Plano formação-Grupo 8'!$K$30,IF(U175="Plano Formação-Grupo 9",'Plano formação-Grupo 9'!$K$30,IF(U175="Plano Formação-Grupo 10",'Plano formação-Grupo 10'!$K$30,0))))))))))</f>
        <v>0</v>
      </c>
      <c r="W175" s="179"/>
      <c r="X175" s="174"/>
      <c r="Y175" s="174" t="e">
        <f t="shared" si="8"/>
        <v>#DIV/0!</v>
      </c>
      <c r="Z175" s="135">
        <f t="shared" si="9"/>
        <v>0</v>
      </c>
      <c r="AA175" s="135">
        <f t="shared" si="10"/>
        <v>0</v>
      </c>
      <c r="AB175" s="135">
        <f t="shared" si="11"/>
        <v>0</v>
      </c>
      <c r="AC175" s="136"/>
      <c r="AD175" s="139"/>
      <c r="XEM175" s="50"/>
    </row>
    <row r="176" spans="1:33 16367:16367" s="138" customFormat="1" ht="18" customHeight="1">
      <c r="A176" s="311"/>
      <c r="B176" s="311"/>
      <c r="C176" s="311"/>
      <c r="D176" s="311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105"/>
      <c r="P176" s="105"/>
      <c r="Q176" s="100"/>
      <c r="R176" s="100"/>
      <c r="S176" s="100"/>
      <c r="T176" s="100"/>
      <c r="U176" s="103"/>
      <c r="V176" s="134">
        <f>IF(U176="Plano Formação-Grupo 1",'Plano formação-Grupo 1'!$K$30,IF(U176="Plano Formação-Grupo 2",'Plano formação-Grupo 2'!$K$30,IF(U176="Plano Formação-Grupo 3",'Plano formação-Grupo 3'!$K$30,IF(U176="Plano Formação-Grupo 4",'Plano formação-Grupo 4'!$K$30,IF(U176="Plano Formação-Grupo 5",'Plano formação-Grupo 5'!$K$30,IF(U176="Plano Formação-Grupo 6",'Plano formação-Grupo 6'!$K$30,IF(U176="Plano Formação-Grupo 7",'Plano formação-Grupo 7'!$K$30,IF(U176="Plano Formação-Grupo 8",'Plano formação-Grupo 8'!$K$30,IF(U176="Plano Formação-Grupo 9",'Plano formação-Grupo 9'!$K$30,IF(U176="Plano Formação-Grupo 10",'Plano formação-Grupo 10'!$K$30,0))))))))))</f>
        <v>0</v>
      </c>
      <c r="W176" s="179"/>
      <c r="X176" s="174"/>
      <c r="Y176" s="174" t="e">
        <f t="shared" si="8"/>
        <v>#DIV/0!</v>
      </c>
      <c r="Z176" s="135">
        <f t="shared" si="9"/>
        <v>0</v>
      </c>
      <c r="AA176" s="135">
        <f t="shared" si="10"/>
        <v>0</v>
      </c>
      <c r="AB176" s="135">
        <f t="shared" si="11"/>
        <v>0</v>
      </c>
      <c r="AC176" s="136"/>
      <c r="AD176" s="139"/>
      <c r="AG176" s="140"/>
      <c r="XEM176" s="50"/>
    </row>
    <row r="177" spans="1:30 16367:16367" s="138" customFormat="1" ht="18" customHeight="1">
      <c r="A177" s="311"/>
      <c r="B177" s="311"/>
      <c r="C177" s="311"/>
      <c r="D177" s="311"/>
      <c r="E177" s="311"/>
      <c r="F177" s="311"/>
      <c r="G177" s="311"/>
      <c r="H177" s="311"/>
      <c r="I177" s="311"/>
      <c r="J177" s="311"/>
      <c r="K177" s="311"/>
      <c r="L177" s="311"/>
      <c r="M177" s="311"/>
      <c r="N177" s="311"/>
      <c r="O177" s="105"/>
      <c r="P177" s="105"/>
      <c r="Q177" s="100"/>
      <c r="R177" s="100"/>
      <c r="S177" s="100"/>
      <c r="T177" s="100"/>
      <c r="U177" s="103"/>
      <c r="V177" s="134">
        <f>IF(U177="Plano Formação-Grupo 1",'Plano formação-Grupo 1'!$K$30,IF(U177="Plano Formação-Grupo 2",'Plano formação-Grupo 2'!$K$30,IF(U177="Plano Formação-Grupo 3",'Plano formação-Grupo 3'!$K$30,IF(U177="Plano Formação-Grupo 4",'Plano formação-Grupo 4'!$K$30,IF(U177="Plano Formação-Grupo 5",'Plano formação-Grupo 5'!$K$30,IF(U177="Plano Formação-Grupo 6",'Plano formação-Grupo 6'!$K$30,IF(U177="Plano Formação-Grupo 7",'Plano formação-Grupo 7'!$K$30,IF(U177="Plano Formação-Grupo 8",'Plano formação-Grupo 8'!$K$30,IF(U177="Plano Formação-Grupo 9",'Plano formação-Grupo 9'!$K$30,IF(U177="Plano Formação-Grupo 10",'Plano formação-Grupo 10'!$K$30,0))))))))))</f>
        <v>0</v>
      </c>
      <c r="W177" s="179"/>
      <c r="X177" s="174"/>
      <c r="Y177" s="174" t="e">
        <f t="shared" si="8"/>
        <v>#DIV/0!</v>
      </c>
      <c r="Z177" s="135">
        <f t="shared" si="9"/>
        <v>0</v>
      </c>
      <c r="AA177" s="135">
        <f t="shared" si="10"/>
        <v>0</v>
      </c>
      <c r="AB177" s="135">
        <f t="shared" si="11"/>
        <v>0</v>
      </c>
      <c r="AC177" s="136"/>
      <c r="AD177" s="139"/>
      <c r="XEM177" s="50"/>
    </row>
    <row r="178" spans="1:30 16367:16367" s="138" customFormat="1" ht="18" customHeight="1">
      <c r="A178" s="311"/>
      <c r="B178" s="311"/>
      <c r="C178" s="311"/>
      <c r="D178" s="311"/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  <c r="O178" s="105"/>
      <c r="P178" s="105"/>
      <c r="Q178" s="100"/>
      <c r="R178" s="100"/>
      <c r="S178" s="100"/>
      <c r="T178" s="100"/>
      <c r="U178" s="103"/>
      <c r="V178" s="134">
        <f>IF(U178="Plano Formação-Grupo 1",'Plano formação-Grupo 1'!$K$30,IF(U178="Plano Formação-Grupo 2",'Plano formação-Grupo 2'!$K$30,IF(U178="Plano Formação-Grupo 3",'Plano formação-Grupo 3'!$K$30,IF(U178="Plano Formação-Grupo 4",'Plano formação-Grupo 4'!$K$30,IF(U178="Plano Formação-Grupo 5",'Plano formação-Grupo 5'!$K$30,IF(U178="Plano Formação-Grupo 6",'Plano formação-Grupo 6'!$K$30,IF(U178="Plano Formação-Grupo 7",'Plano formação-Grupo 7'!$K$30,IF(U178="Plano Formação-Grupo 8",'Plano formação-Grupo 8'!$K$30,IF(U178="Plano Formação-Grupo 9",'Plano formação-Grupo 9'!$K$30,IF(U178="Plano Formação-Grupo 10",'Plano formação-Grupo 10'!$K$30,0))))))))))</f>
        <v>0</v>
      </c>
      <c r="W178" s="179"/>
      <c r="X178" s="174"/>
      <c r="Y178" s="174" t="e">
        <f t="shared" si="8"/>
        <v>#DIV/0!</v>
      </c>
      <c r="Z178" s="135">
        <f t="shared" si="9"/>
        <v>0</v>
      </c>
      <c r="AA178" s="135">
        <f t="shared" si="10"/>
        <v>0</v>
      </c>
      <c r="AB178" s="135">
        <f t="shared" si="11"/>
        <v>0</v>
      </c>
      <c r="AC178" s="136"/>
      <c r="AD178" s="139"/>
      <c r="XEM178" s="50"/>
    </row>
    <row r="179" spans="1:30 16367:16367" s="138" customFormat="1" ht="18" customHeight="1">
      <c r="A179" s="311"/>
      <c r="B179" s="311"/>
      <c r="C179" s="311"/>
      <c r="D179" s="311"/>
      <c r="E179" s="311"/>
      <c r="F179" s="311"/>
      <c r="G179" s="311"/>
      <c r="H179" s="311"/>
      <c r="I179" s="311"/>
      <c r="J179" s="311"/>
      <c r="K179" s="311"/>
      <c r="L179" s="311"/>
      <c r="M179" s="311"/>
      <c r="N179" s="311"/>
      <c r="O179" s="105"/>
      <c r="P179" s="105"/>
      <c r="Q179" s="100"/>
      <c r="R179" s="100"/>
      <c r="S179" s="100"/>
      <c r="T179" s="100"/>
      <c r="U179" s="103"/>
      <c r="V179" s="134">
        <f>IF(U179="Plano Formação-Grupo 1",'Plano formação-Grupo 1'!$K$30,IF(U179="Plano Formação-Grupo 2",'Plano formação-Grupo 2'!$K$30,IF(U179="Plano Formação-Grupo 3",'Plano formação-Grupo 3'!$K$30,IF(U179="Plano Formação-Grupo 4",'Plano formação-Grupo 4'!$K$30,IF(U179="Plano Formação-Grupo 5",'Plano formação-Grupo 5'!$K$30,IF(U179="Plano Formação-Grupo 6",'Plano formação-Grupo 6'!$K$30,IF(U179="Plano Formação-Grupo 7",'Plano formação-Grupo 7'!$K$30,IF(U179="Plano Formação-Grupo 8",'Plano formação-Grupo 8'!$K$30,IF(U179="Plano Formação-Grupo 9",'Plano formação-Grupo 9'!$K$30,IF(U179="Plano Formação-Grupo 10",'Plano formação-Grupo 10'!$K$30,0))))))))))</f>
        <v>0</v>
      </c>
      <c r="W179" s="179"/>
      <c r="X179" s="174"/>
      <c r="Y179" s="174" t="e">
        <f t="shared" si="8"/>
        <v>#DIV/0!</v>
      </c>
      <c r="Z179" s="135">
        <f t="shared" si="9"/>
        <v>0</v>
      </c>
      <c r="AA179" s="135">
        <f t="shared" si="10"/>
        <v>0</v>
      </c>
      <c r="AB179" s="135">
        <f t="shared" si="11"/>
        <v>0</v>
      </c>
      <c r="AC179" s="136"/>
      <c r="AD179" s="139"/>
      <c r="XEM179" s="50"/>
    </row>
    <row r="180" spans="1:30 16367:16367" s="138" customFormat="1" ht="18" customHeight="1">
      <c r="A180" s="311"/>
      <c r="B180" s="311"/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105"/>
      <c r="P180" s="105"/>
      <c r="Q180" s="100"/>
      <c r="R180" s="100"/>
      <c r="S180" s="100"/>
      <c r="T180" s="100"/>
      <c r="U180" s="103"/>
      <c r="V180" s="134">
        <f>IF(U180="Plano Formação-Grupo 1",'Plano formação-Grupo 1'!$K$30,IF(U180="Plano Formação-Grupo 2",'Plano formação-Grupo 2'!$K$30,IF(U180="Plano Formação-Grupo 3",'Plano formação-Grupo 3'!$K$30,IF(U180="Plano Formação-Grupo 4",'Plano formação-Grupo 4'!$K$30,IF(U180="Plano Formação-Grupo 5",'Plano formação-Grupo 5'!$K$30,IF(U180="Plano Formação-Grupo 6",'Plano formação-Grupo 6'!$K$30,IF(U180="Plano Formação-Grupo 7",'Plano formação-Grupo 7'!$K$30,IF(U180="Plano Formação-Grupo 8",'Plano formação-Grupo 8'!$K$30,IF(U180="Plano Formação-Grupo 9",'Plano formação-Grupo 9'!$K$30,IF(U180="Plano Formação-Grupo 10",'Plano formação-Grupo 10'!$K$30,0))))))))))</f>
        <v>0</v>
      </c>
      <c r="W180" s="179"/>
      <c r="X180" s="174"/>
      <c r="Y180" s="174" t="e">
        <f t="shared" si="8"/>
        <v>#DIV/0!</v>
      </c>
      <c r="Z180" s="135">
        <f t="shared" si="9"/>
        <v>0</v>
      </c>
      <c r="AA180" s="135">
        <f t="shared" si="10"/>
        <v>0</v>
      </c>
      <c r="AB180" s="135">
        <f t="shared" si="11"/>
        <v>0</v>
      </c>
      <c r="AC180" s="136"/>
      <c r="AD180" s="139"/>
    </row>
    <row r="181" spans="1:30 16367:16367" s="138" customFormat="1" ht="18" customHeight="1">
      <c r="A181" s="311"/>
      <c r="B181" s="311"/>
      <c r="C181" s="311"/>
      <c r="D181" s="311"/>
      <c r="E181" s="311"/>
      <c r="F181" s="311"/>
      <c r="G181" s="311"/>
      <c r="H181" s="311"/>
      <c r="I181" s="311"/>
      <c r="J181" s="311"/>
      <c r="K181" s="311"/>
      <c r="L181" s="311"/>
      <c r="M181" s="311"/>
      <c r="N181" s="311"/>
      <c r="O181" s="105"/>
      <c r="P181" s="105"/>
      <c r="Q181" s="100"/>
      <c r="R181" s="100"/>
      <c r="S181" s="100"/>
      <c r="T181" s="100"/>
      <c r="U181" s="103"/>
      <c r="V181" s="134">
        <f>IF(U181="Plano Formação-Grupo 1",'Plano formação-Grupo 1'!$K$30,IF(U181="Plano Formação-Grupo 2",'Plano formação-Grupo 2'!$K$30,IF(U181="Plano Formação-Grupo 3",'Plano formação-Grupo 3'!$K$30,IF(U181="Plano Formação-Grupo 4",'Plano formação-Grupo 4'!$K$30,IF(U181="Plano Formação-Grupo 5",'Plano formação-Grupo 5'!$K$30,IF(U181="Plano Formação-Grupo 6",'Plano formação-Grupo 6'!$K$30,IF(U181="Plano Formação-Grupo 7",'Plano formação-Grupo 7'!$K$30,IF(U181="Plano Formação-Grupo 8",'Plano formação-Grupo 8'!$K$30,IF(U181="Plano Formação-Grupo 9",'Plano formação-Grupo 9'!$K$30,IF(U181="Plano Formação-Grupo 10",'Plano formação-Grupo 10'!$K$30,0))))))))))</f>
        <v>0</v>
      </c>
      <c r="W181" s="179"/>
      <c r="X181" s="174"/>
      <c r="Y181" s="174" t="e">
        <f t="shared" si="8"/>
        <v>#DIV/0!</v>
      </c>
      <c r="Z181" s="135">
        <f t="shared" si="9"/>
        <v>0</v>
      </c>
      <c r="AA181" s="135">
        <f t="shared" si="10"/>
        <v>0</v>
      </c>
      <c r="AB181" s="135">
        <f t="shared" si="11"/>
        <v>0</v>
      </c>
      <c r="AC181" s="136"/>
      <c r="AD181" s="139"/>
    </row>
    <row r="182" spans="1:30 16367:16367" s="138" customFormat="1" ht="18" customHeight="1">
      <c r="A182" s="311"/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105"/>
      <c r="P182" s="105"/>
      <c r="Q182" s="100"/>
      <c r="R182" s="100"/>
      <c r="S182" s="100"/>
      <c r="T182" s="100"/>
      <c r="U182" s="103"/>
      <c r="V182" s="134">
        <f>IF(U182="Plano Formação-Grupo 1",'Plano formação-Grupo 1'!$K$30,IF(U182="Plano Formação-Grupo 2",'Plano formação-Grupo 2'!$K$30,IF(U182="Plano Formação-Grupo 3",'Plano formação-Grupo 3'!$K$30,IF(U182="Plano Formação-Grupo 4",'Plano formação-Grupo 4'!$K$30,IF(U182="Plano Formação-Grupo 5",'Plano formação-Grupo 5'!$K$30,IF(U182="Plano Formação-Grupo 6",'Plano formação-Grupo 6'!$K$30,IF(U182="Plano Formação-Grupo 7",'Plano formação-Grupo 7'!$K$30,IF(U182="Plano Formação-Grupo 8",'Plano formação-Grupo 8'!$K$30,IF(U182="Plano Formação-Grupo 9",'Plano formação-Grupo 9'!$K$30,IF(U182="Plano Formação-Grupo 10",'Plano formação-Grupo 10'!$K$30,0))))))))))</f>
        <v>0</v>
      </c>
      <c r="W182" s="179"/>
      <c r="X182" s="174"/>
      <c r="Y182" s="174" t="e">
        <f t="shared" si="8"/>
        <v>#DIV/0!</v>
      </c>
      <c r="Z182" s="135">
        <f t="shared" si="9"/>
        <v>0</v>
      </c>
      <c r="AA182" s="135">
        <f t="shared" si="10"/>
        <v>0</v>
      </c>
      <c r="AB182" s="135">
        <f t="shared" si="11"/>
        <v>0</v>
      </c>
      <c r="AC182" s="136"/>
      <c r="AD182" s="139"/>
    </row>
    <row r="183" spans="1:30 16367:16367" s="138" customFormat="1" ht="18" customHeight="1">
      <c r="A183" s="311"/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105"/>
      <c r="P183" s="105"/>
      <c r="Q183" s="100"/>
      <c r="R183" s="100"/>
      <c r="S183" s="100"/>
      <c r="T183" s="100"/>
      <c r="U183" s="103"/>
      <c r="V183" s="134">
        <f>IF(U183="Plano Formação-Grupo 1",'Plano formação-Grupo 1'!$K$30,IF(U183="Plano Formação-Grupo 2",'Plano formação-Grupo 2'!$K$30,IF(U183="Plano Formação-Grupo 3",'Plano formação-Grupo 3'!$K$30,IF(U183="Plano Formação-Grupo 4",'Plano formação-Grupo 4'!$K$30,IF(U183="Plano Formação-Grupo 5",'Plano formação-Grupo 5'!$K$30,IF(U183="Plano Formação-Grupo 6",'Plano formação-Grupo 6'!$K$30,IF(U183="Plano Formação-Grupo 7",'Plano formação-Grupo 7'!$K$30,IF(U183="Plano Formação-Grupo 8",'Plano formação-Grupo 8'!$K$30,IF(U183="Plano Formação-Grupo 9",'Plano formação-Grupo 9'!$K$30,IF(U183="Plano Formação-Grupo 10",'Plano formação-Grupo 10'!$K$30,0))))))))))</f>
        <v>0</v>
      </c>
      <c r="W183" s="179"/>
      <c r="X183" s="174"/>
      <c r="Y183" s="174" t="e">
        <f t="shared" si="8"/>
        <v>#DIV/0!</v>
      </c>
      <c r="Z183" s="135">
        <f t="shared" si="9"/>
        <v>0</v>
      </c>
      <c r="AA183" s="135">
        <f t="shared" si="10"/>
        <v>0</v>
      </c>
      <c r="AB183" s="135">
        <f t="shared" si="11"/>
        <v>0</v>
      </c>
      <c r="AC183" s="136"/>
      <c r="AD183" s="139"/>
    </row>
    <row r="184" spans="1:30 16367:16367" s="138" customFormat="1" ht="18" customHeight="1">
      <c r="A184" s="311"/>
      <c r="B184" s="311"/>
      <c r="C184" s="311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  <c r="O184" s="105"/>
      <c r="P184" s="105"/>
      <c r="Q184" s="100"/>
      <c r="R184" s="100"/>
      <c r="S184" s="100"/>
      <c r="T184" s="100"/>
      <c r="U184" s="103"/>
      <c r="V184" s="134">
        <f>IF(U184="Plano Formação-Grupo 1",'Plano formação-Grupo 1'!$K$30,IF(U184="Plano Formação-Grupo 2",'Plano formação-Grupo 2'!$K$30,IF(U184="Plano Formação-Grupo 3",'Plano formação-Grupo 3'!$K$30,IF(U184="Plano Formação-Grupo 4",'Plano formação-Grupo 4'!$K$30,IF(U184="Plano Formação-Grupo 5",'Plano formação-Grupo 5'!$K$30,IF(U184="Plano Formação-Grupo 6",'Plano formação-Grupo 6'!$K$30,IF(U184="Plano Formação-Grupo 7",'Plano formação-Grupo 7'!$K$30,IF(U184="Plano Formação-Grupo 8",'Plano formação-Grupo 8'!$K$30,IF(U184="Plano Formação-Grupo 9",'Plano formação-Grupo 9'!$K$30,IF(U184="Plano Formação-Grupo 10",'Plano formação-Grupo 10'!$K$30,0))))))))))</f>
        <v>0</v>
      </c>
      <c r="W184" s="179"/>
      <c r="X184" s="174"/>
      <c r="Y184" s="174" t="e">
        <f t="shared" si="8"/>
        <v>#DIV/0!</v>
      </c>
      <c r="Z184" s="135">
        <f t="shared" si="9"/>
        <v>0</v>
      </c>
      <c r="AA184" s="135">
        <f t="shared" si="10"/>
        <v>0</v>
      </c>
      <c r="AB184" s="135">
        <f t="shared" si="11"/>
        <v>0</v>
      </c>
      <c r="AC184" s="136"/>
      <c r="AD184" s="139"/>
    </row>
    <row r="185" spans="1:30 16367:16367" s="138" customFormat="1" ht="18" customHeight="1">
      <c r="A185" s="311"/>
      <c r="B185" s="311"/>
      <c r="C185" s="311"/>
      <c r="D185" s="311"/>
      <c r="E185" s="311"/>
      <c r="F185" s="311"/>
      <c r="G185" s="311"/>
      <c r="H185" s="311"/>
      <c r="I185" s="311"/>
      <c r="J185" s="311"/>
      <c r="K185" s="311"/>
      <c r="L185" s="311"/>
      <c r="M185" s="311"/>
      <c r="N185" s="311"/>
      <c r="O185" s="105"/>
      <c r="P185" s="105"/>
      <c r="Q185" s="100"/>
      <c r="R185" s="100"/>
      <c r="S185" s="100"/>
      <c r="T185" s="100"/>
      <c r="U185" s="103"/>
      <c r="V185" s="134">
        <f>IF(U185="Plano Formação-Grupo 1",'Plano formação-Grupo 1'!$K$30,IF(U185="Plano Formação-Grupo 2",'Plano formação-Grupo 2'!$K$30,IF(U185="Plano Formação-Grupo 3",'Plano formação-Grupo 3'!$K$30,IF(U185="Plano Formação-Grupo 4",'Plano formação-Grupo 4'!$K$30,IF(U185="Plano Formação-Grupo 5",'Plano formação-Grupo 5'!$K$30,IF(U185="Plano Formação-Grupo 6",'Plano formação-Grupo 6'!$K$30,IF(U185="Plano Formação-Grupo 7",'Plano formação-Grupo 7'!$K$30,IF(U185="Plano Formação-Grupo 8",'Plano formação-Grupo 8'!$K$30,IF(U185="Plano Formação-Grupo 9",'Plano formação-Grupo 9'!$K$30,IF(U185="Plano Formação-Grupo 10",'Plano formação-Grupo 10'!$K$30,0))))))))))</f>
        <v>0</v>
      </c>
      <c r="W185" s="179"/>
      <c r="X185" s="174"/>
      <c r="Y185" s="174" t="e">
        <f t="shared" si="8"/>
        <v>#DIV/0!</v>
      </c>
      <c r="Z185" s="135">
        <f t="shared" si="9"/>
        <v>0</v>
      </c>
      <c r="AA185" s="135">
        <f t="shared" si="10"/>
        <v>0</v>
      </c>
      <c r="AB185" s="135">
        <f t="shared" si="11"/>
        <v>0</v>
      </c>
      <c r="AC185" s="136"/>
      <c r="AD185" s="139"/>
    </row>
    <row r="186" spans="1:30 16367:16367" s="138" customFormat="1" ht="18" customHeight="1">
      <c r="A186" s="311"/>
      <c r="B186" s="311"/>
      <c r="C186" s="311"/>
      <c r="D186" s="311"/>
      <c r="E186" s="311"/>
      <c r="F186" s="311"/>
      <c r="G186" s="311"/>
      <c r="H186" s="311"/>
      <c r="I186" s="311"/>
      <c r="J186" s="311"/>
      <c r="K186" s="311"/>
      <c r="L186" s="311"/>
      <c r="M186" s="311"/>
      <c r="N186" s="311"/>
      <c r="O186" s="105"/>
      <c r="P186" s="105"/>
      <c r="Q186" s="100"/>
      <c r="R186" s="100"/>
      <c r="S186" s="100"/>
      <c r="T186" s="100"/>
      <c r="U186" s="103"/>
      <c r="V186" s="134">
        <f>IF(U186="Plano Formação-Grupo 1",'Plano formação-Grupo 1'!$K$30,IF(U186="Plano Formação-Grupo 2",'Plano formação-Grupo 2'!$K$30,IF(U186="Plano Formação-Grupo 3",'Plano formação-Grupo 3'!$K$30,IF(U186="Plano Formação-Grupo 4",'Plano formação-Grupo 4'!$K$30,IF(U186="Plano Formação-Grupo 5",'Plano formação-Grupo 5'!$K$30,IF(U186="Plano Formação-Grupo 6",'Plano formação-Grupo 6'!$K$30,IF(U186="Plano Formação-Grupo 7",'Plano formação-Grupo 7'!$K$30,IF(U186="Plano Formação-Grupo 8",'Plano formação-Grupo 8'!$K$30,IF(U186="Plano Formação-Grupo 9",'Plano formação-Grupo 9'!$K$30,IF(U186="Plano Formação-Grupo 10",'Plano formação-Grupo 10'!$K$30,0))))))))))</f>
        <v>0</v>
      </c>
      <c r="W186" s="179"/>
      <c r="X186" s="174"/>
      <c r="Y186" s="174" t="e">
        <f t="shared" si="8"/>
        <v>#DIV/0!</v>
      </c>
      <c r="Z186" s="135">
        <f t="shared" si="9"/>
        <v>0</v>
      </c>
      <c r="AA186" s="135">
        <f t="shared" si="10"/>
        <v>0</v>
      </c>
      <c r="AB186" s="135">
        <f t="shared" si="11"/>
        <v>0</v>
      </c>
      <c r="AC186" s="136"/>
      <c r="AD186" s="139"/>
    </row>
    <row r="187" spans="1:30 16367:16367" s="138" customFormat="1" ht="18" customHeight="1">
      <c r="A187" s="311"/>
      <c r="B187" s="311"/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  <c r="O187" s="105"/>
      <c r="P187" s="105"/>
      <c r="Q187" s="100"/>
      <c r="R187" s="100"/>
      <c r="S187" s="100"/>
      <c r="T187" s="100"/>
      <c r="U187" s="103"/>
      <c r="V187" s="134">
        <f>IF(U187="Plano Formação-Grupo 1",'Plano formação-Grupo 1'!$K$30,IF(U187="Plano Formação-Grupo 2",'Plano formação-Grupo 2'!$K$30,IF(U187="Plano Formação-Grupo 3",'Plano formação-Grupo 3'!$K$30,IF(U187="Plano Formação-Grupo 4",'Plano formação-Grupo 4'!$K$30,IF(U187="Plano Formação-Grupo 5",'Plano formação-Grupo 5'!$K$30,IF(U187="Plano Formação-Grupo 6",'Plano formação-Grupo 6'!$K$30,IF(U187="Plano Formação-Grupo 7",'Plano formação-Grupo 7'!$K$30,IF(U187="Plano Formação-Grupo 8",'Plano formação-Grupo 8'!$K$30,IF(U187="Plano Formação-Grupo 9",'Plano formação-Grupo 9'!$K$30,IF(U187="Plano Formação-Grupo 10",'Plano formação-Grupo 10'!$K$30,0))))))))))</f>
        <v>0</v>
      </c>
      <c r="W187" s="179"/>
      <c r="X187" s="174"/>
      <c r="Y187" s="174" t="e">
        <f t="shared" si="8"/>
        <v>#DIV/0!</v>
      </c>
      <c r="Z187" s="135">
        <f t="shared" si="9"/>
        <v>0</v>
      </c>
      <c r="AA187" s="135">
        <f t="shared" si="10"/>
        <v>0</v>
      </c>
      <c r="AB187" s="135">
        <f t="shared" si="11"/>
        <v>0</v>
      </c>
      <c r="AC187" s="136"/>
      <c r="AD187" s="139"/>
    </row>
    <row r="188" spans="1:30 16367:16367" s="138" customFormat="1" ht="18" customHeight="1">
      <c r="A188" s="311"/>
      <c r="B188" s="311"/>
      <c r="C188" s="311"/>
      <c r="D188" s="311"/>
      <c r="E188" s="311"/>
      <c r="F188" s="311"/>
      <c r="G188" s="311"/>
      <c r="H188" s="311"/>
      <c r="I188" s="311"/>
      <c r="J188" s="311"/>
      <c r="K188" s="311"/>
      <c r="L188" s="311"/>
      <c r="M188" s="311"/>
      <c r="N188" s="311"/>
      <c r="O188" s="105"/>
      <c r="P188" s="105"/>
      <c r="Q188" s="100"/>
      <c r="R188" s="100"/>
      <c r="S188" s="100"/>
      <c r="T188" s="100"/>
      <c r="U188" s="103"/>
      <c r="V188" s="134">
        <f>IF(U188="Plano Formação-Grupo 1",'Plano formação-Grupo 1'!$K$30,IF(U188="Plano Formação-Grupo 2",'Plano formação-Grupo 2'!$K$30,IF(U188="Plano Formação-Grupo 3",'Plano formação-Grupo 3'!$K$30,IF(U188="Plano Formação-Grupo 4",'Plano formação-Grupo 4'!$K$30,IF(U188="Plano Formação-Grupo 5",'Plano formação-Grupo 5'!$K$30,IF(U188="Plano Formação-Grupo 6",'Plano formação-Grupo 6'!$K$30,IF(U188="Plano Formação-Grupo 7",'Plano formação-Grupo 7'!$K$30,IF(U188="Plano Formação-Grupo 8",'Plano formação-Grupo 8'!$K$30,IF(U188="Plano Formação-Grupo 9",'Plano formação-Grupo 9'!$K$30,IF(U188="Plano Formação-Grupo 10",'Plano formação-Grupo 10'!$K$30,0))))))))))</f>
        <v>0</v>
      </c>
      <c r="W188" s="179"/>
      <c r="X188" s="174"/>
      <c r="Y188" s="174" t="e">
        <f t="shared" si="8"/>
        <v>#DIV/0!</v>
      </c>
      <c r="Z188" s="135">
        <f t="shared" si="9"/>
        <v>0</v>
      </c>
      <c r="AA188" s="135">
        <f t="shared" si="10"/>
        <v>0</v>
      </c>
      <c r="AB188" s="135">
        <f t="shared" si="11"/>
        <v>0</v>
      </c>
      <c r="AC188" s="136"/>
      <c r="AD188" s="139"/>
    </row>
    <row r="189" spans="1:30 16367:16367" s="138" customFormat="1" ht="18" customHeight="1">
      <c r="A189" s="311"/>
      <c r="B189" s="311"/>
      <c r="C189" s="311"/>
      <c r="D189" s="311"/>
      <c r="E189" s="311"/>
      <c r="F189" s="311"/>
      <c r="G189" s="311"/>
      <c r="H189" s="311"/>
      <c r="I189" s="311"/>
      <c r="J189" s="311"/>
      <c r="K189" s="311"/>
      <c r="L189" s="311"/>
      <c r="M189" s="311"/>
      <c r="N189" s="311"/>
      <c r="O189" s="105"/>
      <c r="P189" s="105"/>
      <c r="Q189" s="100"/>
      <c r="R189" s="100"/>
      <c r="S189" s="100"/>
      <c r="T189" s="100"/>
      <c r="U189" s="103"/>
      <c r="V189" s="134">
        <f>IF(U189="Plano Formação-Grupo 1",'Plano formação-Grupo 1'!$K$30,IF(U189="Plano Formação-Grupo 2",'Plano formação-Grupo 2'!$K$30,IF(U189="Plano Formação-Grupo 3",'Plano formação-Grupo 3'!$K$30,IF(U189="Plano Formação-Grupo 4",'Plano formação-Grupo 4'!$K$30,IF(U189="Plano Formação-Grupo 5",'Plano formação-Grupo 5'!$K$30,IF(U189="Plano Formação-Grupo 6",'Plano formação-Grupo 6'!$K$30,IF(U189="Plano Formação-Grupo 7",'Plano formação-Grupo 7'!$K$30,IF(U189="Plano Formação-Grupo 8",'Plano formação-Grupo 8'!$K$30,IF(U189="Plano Formação-Grupo 9",'Plano formação-Grupo 9'!$K$30,IF(U189="Plano Formação-Grupo 10",'Plano formação-Grupo 10'!$K$30,0))))))))))</f>
        <v>0</v>
      </c>
      <c r="W189" s="179"/>
      <c r="X189" s="174"/>
      <c r="Y189" s="174" t="e">
        <f t="shared" si="8"/>
        <v>#DIV/0!</v>
      </c>
      <c r="Z189" s="135">
        <f t="shared" si="9"/>
        <v>0</v>
      </c>
      <c r="AA189" s="135">
        <f t="shared" si="10"/>
        <v>0</v>
      </c>
      <c r="AB189" s="135">
        <f t="shared" si="11"/>
        <v>0</v>
      </c>
      <c r="AC189" s="136"/>
      <c r="AD189" s="139"/>
    </row>
    <row r="190" spans="1:30 16367:16367" s="138" customFormat="1" ht="18" customHeight="1">
      <c r="A190" s="311"/>
      <c r="B190" s="311"/>
      <c r="C190" s="311"/>
      <c r="D190" s="311"/>
      <c r="E190" s="311"/>
      <c r="F190" s="311"/>
      <c r="G190" s="311"/>
      <c r="H190" s="311"/>
      <c r="I190" s="311"/>
      <c r="J190" s="311"/>
      <c r="K190" s="311"/>
      <c r="L190" s="311"/>
      <c r="M190" s="311"/>
      <c r="N190" s="311"/>
      <c r="O190" s="105"/>
      <c r="P190" s="105"/>
      <c r="Q190" s="100"/>
      <c r="R190" s="100"/>
      <c r="S190" s="100"/>
      <c r="T190" s="100"/>
      <c r="U190" s="103"/>
      <c r="V190" s="134">
        <f>IF(U190="Plano Formação-Grupo 1",'Plano formação-Grupo 1'!$K$30,IF(U190="Plano Formação-Grupo 2",'Plano formação-Grupo 2'!$K$30,IF(U190="Plano Formação-Grupo 3",'Plano formação-Grupo 3'!$K$30,IF(U190="Plano Formação-Grupo 4",'Plano formação-Grupo 4'!$K$30,IF(U190="Plano Formação-Grupo 5",'Plano formação-Grupo 5'!$K$30,IF(U190="Plano Formação-Grupo 6",'Plano formação-Grupo 6'!$K$30,IF(U190="Plano Formação-Grupo 7",'Plano formação-Grupo 7'!$K$30,IF(U190="Plano Formação-Grupo 8",'Plano formação-Grupo 8'!$K$30,IF(U190="Plano Formação-Grupo 9",'Plano formação-Grupo 9'!$K$30,IF(U190="Plano Formação-Grupo 10",'Plano formação-Grupo 10'!$K$30,0))))))))))</f>
        <v>0</v>
      </c>
      <c r="W190" s="179"/>
      <c r="X190" s="174"/>
      <c r="Y190" s="174" t="e">
        <f t="shared" si="8"/>
        <v>#DIV/0!</v>
      </c>
      <c r="Z190" s="135">
        <f t="shared" si="9"/>
        <v>0</v>
      </c>
      <c r="AA190" s="135">
        <f t="shared" si="10"/>
        <v>0</v>
      </c>
      <c r="AB190" s="135">
        <f t="shared" si="11"/>
        <v>0</v>
      </c>
      <c r="AC190" s="136"/>
      <c r="AD190" s="139"/>
    </row>
    <row r="191" spans="1:30 16367:16367" s="138" customFormat="1" ht="18" customHeight="1">
      <c r="A191" s="311"/>
      <c r="B191" s="311"/>
      <c r="C191" s="311"/>
      <c r="D191" s="311"/>
      <c r="E191" s="311"/>
      <c r="F191" s="311"/>
      <c r="G191" s="311"/>
      <c r="H191" s="311"/>
      <c r="I191" s="311"/>
      <c r="J191" s="311"/>
      <c r="K191" s="311"/>
      <c r="L191" s="311"/>
      <c r="M191" s="311"/>
      <c r="N191" s="311"/>
      <c r="O191" s="105"/>
      <c r="P191" s="105"/>
      <c r="Q191" s="100"/>
      <c r="R191" s="100"/>
      <c r="S191" s="100"/>
      <c r="T191" s="100"/>
      <c r="U191" s="103"/>
      <c r="V191" s="134">
        <f>IF(U191="Plano Formação-Grupo 1",'Plano formação-Grupo 1'!$K$30,IF(U191="Plano Formação-Grupo 2",'Plano formação-Grupo 2'!$K$30,IF(U191="Plano Formação-Grupo 3",'Plano formação-Grupo 3'!$K$30,IF(U191="Plano Formação-Grupo 4",'Plano formação-Grupo 4'!$K$30,IF(U191="Plano Formação-Grupo 5",'Plano formação-Grupo 5'!$K$30,IF(U191="Plano Formação-Grupo 6",'Plano formação-Grupo 6'!$K$30,IF(U191="Plano Formação-Grupo 7",'Plano formação-Grupo 7'!$K$30,IF(U191="Plano Formação-Grupo 8",'Plano formação-Grupo 8'!$K$30,IF(U191="Plano Formação-Grupo 9",'Plano formação-Grupo 9'!$K$30,IF(U191="Plano Formação-Grupo 10",'Plano formação-Grupo 10'!$K$30,0))))))))))</f>
        <v>0</v>
      </c>
      <c r="W191" s="179"/>
      <c r="X191" s="174"/>
      <c r="Y191" s="174" t="e">
        <f t="shared" si="8"/>
        <v>#DIV/0!</v>
      </c>
      <c r="Z191" s="135">
        <f t="shared" si="9"/>
        <v>0</v>
      </c>
      <c r="AA191" s="135">
        <f t="shared" si="10"/>
        <v>0</v>
      </c>
      <c r="AB191" s="135">
        <f t="shared" si="11"/>
        <v>0</v>
      </c>
      <c r="AC191" s="136"/>
      <c r="AD191" s="139"/>
    </row>
    <row r="192" spans="1:30 16367:16367" s="138" customFormat="1" ht="18" customHeight="1">
      <c r="A192" s="311"/>
      <c r="B192" s="311"/>
      <c r="C192" s="311"/>
      <c r="D192" s="311"/>
      <c r="E192" s="311"/>
      <c r="F192" s="311"/>
      <c r="G192" s="311"/>
      <c r="H192" s="311"/>
      <c r="I192" s="311"/>
      <c r="J192" s="311"/>
      <c r="K192" s="311"/>
      <c r="L192" s="311"/>
      <c r="M192" s="311"/>
      <c r="N192" s="311"/>
      <c r="O192" s="105"/>
      <c r="P192" s="105"/>
      <c r="Q192" s="100"/>
      <c r="R192" s="100"/>
      <c r="S192" s="100"/>
      <c r="T192" s="100"/>
      <c r="U192" s="103"/>
      <c r="V192" s="134">
        <f>IF(U192="Plano Formação-Grupo 1",'Plano formação-Grupo 1'!$K$30,IF(U192="Plano Formação-Grupo 2",'Plano formação-Grupo 2'!$K$30,IF(U192="Plano Formação-Grupo 3",'Plano formação-Grupo 3'!$K$30,IF(U192="Plano Formação-Grupo 4",'Plano formação-Grupo 4'!$K$30,IF(U192="Plano Formação-Grupo 5",'Plano formação-Grupo 5'!$K$30,IF(U192="Plano Formação-Grupo 6",'Plano formação-Grupo 6'!$K$30,IF(U192="Plano Formação-Grupo 7",'Plano formação-Grupo 7'!$K$30,IF(U192="Plano Formação-Grupo 8",'Plano formação-Grupo 8'!$K$30,IF(U192="Plano Formação-Grupo 9",'Plano formação-Grupo 9'!$K$30,IF(U192="Plano Formação-Grupo 10",'Plano formação-Grupo 10'!$K$30,0))))))))))</f>
        <v>0</v>
      </c>
      <c r="W192" s="179"/>
      <c r="X192" s="174"/>
      <c r="Y192" s="174" t="e">
        <f t="shared" si="8"/>
        <v>#DIV/0!</v>
      </c>
      <c r="Z192" s="135">
        <f t="shared" si="9"/>
        <v>0</v>
      </c>
      <c r="AA192" s="135">
        <f t="shared" si="10"/>
        <v>0</v>
      </c>
      <c r="AB192" s="135">
        <f t="shared" si="11"/>
        <v>0</v>
      </c>
      <c r="AC192" s="136"/>
      <c r="AD192" s="139"/>
    </row>
    <row r="193" spans="1:33 16367:16367" s="138" customFormat="1" ht="18" customHeight="1">
      <c r="A193" s="311"/>
      <c r="B193" s="311"/>
      <c r="C193" s="311"/>
      <c r="D193" s="311"/>
      <c r="E193" s="311"/>
      <c r="F193" s="311"/>
      <c r="G193" s="311"/>
      <c r="H193" s="311"/>
      <c r="I193" s="311"/>
      <c r="J193" s="311"/>
      <c r="K193" s="311"/>
      <c r="L193" s="311"/>
      <c r="M193" s="311"/>
      <c r="N193" s="311"/>
      <c r="O193" s="105"/>
      <c r="P193" s="105"/>
      <c r="Q193" s="100"/>
      <c r="R193" s="100"/>
      <c r="S193" s="100"/>
      <c r="T193" s="100"/>
      <c r="U193" s="103"/>
      <c r="V193" s="134">
        <f>IF(U193="Plano Formação-Grupo 1",'Plano formação-Grupo 1'!$K$30,IF(U193="Plano Formação-Grupo 2",'Plano formação-Grupo 2'!$K$30,IF(U193="Plano Formação-Grupo 3",'Plano formação-Grupo 3'!$K$30,IF(U193="Plano Formação-Grupo 4",'Plano formação-Grupo 4'!$K$30,IF(U193="Plano Formação-Grupo 5",'Plano formação-Grupo 5'!$K$30,IF(U193="Plano Formação-Grupo 6",'Plano formação-Grupo 6'!$K$30,IF(U193="Plano Formação-Grupo 7",'Plano formação-Grupo 7'!$K$30,IF(U193="Plano Formação-Grupo 8",'Plano formação-Grupo 8'!$K$30,IF(U193="Plano Formação-Grupo 9",'Plano formação-Grupo 9'!$K$30,IF(U193="Plano Formação-Grupo 10",'Plano formação-Grupo 10'!$K$30,0))))))))))</f>
        <v>0</v>
      </c>
      <c r="W193" s="179"/>
      <c r="X193" s="174"/>
      <c r="Y193" s="174" t="e">
        <f t="shared" si="8"/>
        <v>#DIV/0!</v>
      </c>
      <c r="Z193" s="135">
        <f t="shared" si="9"/>
        <v>0</v>
      </c>
      <c r="AA193" s="135">
        <f t="shared" si="10"/>
        <v>0</v>
      </c>
      <c r="AB193" s="135">
        <f t="shared" si="11"/>
        <v>0</v>
      </c>
      <c r="AC193" s="136"/>
      <c r="AD193" s="139"/>
    </row>
    <row r="194" spans="1:33 16367:16367" s="138" customFormat="1" ht="18" customHeight="1">
      <c r="A194" s="311"/>
      <c r="B194" s="311"/>
      <c r="C194" s="311"/>
      <c r="D194" s="311"/>
      <c r="E194" s="311"/>
      <c r="F194" s="311"/>
      <c r="G194" s="311"/>
      <c r="H194" s="311"/>
      <c r="I194" s="311"/>
      <c r="J194" s="311"/>
      <c r="K194" s="311"/>
      <c r="L194" s="311"/>
      <c r="M194" s="311"/>
      <c r="N194" s="311"/>
      <c r="O194" s="105"/>
      <c r="P194" s="105"/>
      <c r="Q194" s="100"/>
      <c r="R194" s="100"/>
      <c r="S194" s="100"/>
      <c r="T194" s="100"/>
      <c r="U194" s="103"/>
      <c r="V194" s="134">
        <f>IF(U194="Plano Formação-Grupo 1",'Plano formação-Grupo 1'!$K$30,IF(U194="Plano Formação-Grupo 2",'Plano formação-Grupo 2'!$K$30,IF(U194="Plano Formação-Grupo 3",'Plano formação-Grupo 3'!$K$30,IF(U194="Plano Formação-Grupo 4",'Plano formação-Grupo 4'!$K$30,IF(U194="Plano Formação-Grupo 5",'Plano formação-Grupo 5'!$K$30,IF(U194="Plano Formação-Grupo 6",'Plano formação-Grupo 6'!$K$30,IF(U194="Plano Formação-Grupo 7",'Plano formação-Grupo 7'!$K$30,IF(U194="Plano Formação-Grupo 8",'Plano formação-Grupo 8'!$K$30,IF(U194="Plano Formação-Grupo 9",'Plano formação-Grupo 9'!$K$30,IF(U194="Plano Formação-Grupo 10",'Plano formação-Grupo 10'!$K$30,0))))))))))</f>
        <v>0</v>
      </c>
      <c r="W194" s="179"/>
      <c r="X194" s="174"/>
      <c r="Y194" s="174" t="e">
        <f t="shared" si="8"/>
        <v>#DIV/0!</v>
      </c>
      <c r="Z194" s="135">
        <f t="shared" si="9"/>
        <v>0</v>
      </c>
      <c r="AA194" s="135">
        <f t="shared" si="10"/>
        <v>0</v>
      </c>
      <c r="AB194" s="135">
        <f t="shared" si="11"/>
        <v>0</v>
      </c>
      <c r="AC194" s="136"/>
      <c r="AD194" s="139"/>
    </row>
    <row r="195" spans="1:33 16367:16367" s="138" customFormat="1" ht="18" customHeight="1">
      <c r="A195" s="311"/>
      <c r="B195" s="311"/>
      <c r="C195" s="311"/>
      <c r="D195" s="311"/>
      <c r="E195" s="311"/>
      <c r="F195" s="311"/>
      <c r="G195" s="311"/>
      <c r="H195" s="311"/>
      <c r="I195" s="311"/>
      <c r="J195" s="311"/>
      <c r="K195" s="311"/>
      <c r="L195" s="311"/>
      <c r="M195" s="311"/>
      <c r="N195" s="311"/>
      <c r="O195" s="105"/>
      <c r="P195" s="105"/>
      <c r="Q195" s="100"/>
      <c r="R195" s="100"/>
      <c r="S195" s="100"/>
      <c r="T195" s="100"/>
      <c r="U195" s="103"/>
      <c r="V195" s="134">
        <f>IF(U195="Plano Formação-Grupo 1",'Plano formação-Grupo 1'!$K$30,IF(U195="Plano Formação-Grupo 2",'Plano formação-Grupo 2'!$K$30,IF(U195="Plano Formação-Grupo 3",'Plano formação-Grupo 3'!$K$30,IF(U195="Plano Formação-Grupo 4",'Plano formação-Grupo 4'!$K$30,IF(U195="Plano Formação-Grupo 5",'Plano formação-Grupo 5'!$K$30,IF(U195="Plano Formação-Grupo 6",'Plano formação-Grupo 6'!$K$30,IF(U195="Plano Formação-Grupo 7",'Plano formação-Grupo 7'!$K$30,IF(U195="Plano Formação-Grupo 8",'Plano formação-Grupo 8'!$K$30,IF(U195="Plano Formação-Grupo 9",'Plano formação-Grupo 9'!$K$30,IF(U195="Plano Formação-Grupo 10",'Plano formação-Grupo 10'!$K$30,0))))))))))</f>
        <v>0</v>
      </c>
      <c r="W195" s="179"/>
      <c r="X195" s="174"/>
      <c r="Y195" s="174" t="e">
        <f t="shared" si="8"/>
        <v>#DIV/0!</v>
      </c>
      <c r="Z195" s="135">
        <f t="shared" si="9"/>
        <v>0</v>
      </c>
      <c r="AA195" s="135">
        <f t="shared" si="10"/>
        <v>0</v>
      </c>
      <c r="AB195" s="135">
        <f t="shared" si="11"/>
        <v>0</v>
      </c>
      <c r="AC195" s="136"/>
      <c r="AD195" s="139"/>
    </row>
    <row r="196" spans="1:33 16367:16367" s="138" customFormat="1" ht="18" customHeight="1">
      <c r="A196" s="311"/>
      <c r="B196" s="311"/>
      <c r="C196" s="311"/>
      <c r="D196" s="311"/>
      <c r="E196" s="311"/>
      <c r="F196" s="311"/>
      <c r="G196" s="311"/>
      <c r="H196" s="311"/>
      <c r="I196" s="311"/>
      <c r="J196" s="311"/>
      <c r="K196" s="311"/>
      <c r="L196" s="311"/>
      <c r="M196" s="311"/>
      <c r="N196" s="311"/>
      <c r="O196" s="105"/>
      <c r="P196" s="105"/>
      <c r="Q196" s="100"/>
      <c r="R196" s="100"/>
      <c r="S196" s="100"/>
      <c r="T196" s="100"/>
      <c r="U196" s="103"/>
      <c r="V196" s="134">
        <f>IF(U196="Plano Formação-Grupo 1",'Plano formação-Grupo 1'!$K$30,IF(U196="Plano Formação-Grupo 2",'Plano formação-Grupo 2'!$K$30,IF(U196="Plano Formação-Grupo 3",'Plano formação-Grupo 3'!$K$30,IF(U196="Plano Formação-Grupo 4",'Plano formação-Grupo 4'!$K$30,IF(U196="Plano Formação-Grupo 5",'Plano formação-Grupo 5'!$K$30,IF(U196="Plano Formação-Grupo 6",'Plano formação-Grupo 6'!$K$30,IF(U196="Plano Formação-Grupo 7",'Plano formação-Grupo 7'!$K$30,IF(U196="Plano Formação-Grupo 8",'Plano formação-Grupo 8'!$K$30,IF(U196="Plano Formação-Grupo 9",'Plano formação-Grupo 9'!$K$30,IF(U196="Plano Formação-Grupo 10",'Plano formação-Grupo 10'!$K$30,0))))))))))</f>
        <v>0</v>
      </c>
      <c r="W196" s="179"/>
      <c r="X196" s="174"/>
      <c r="Y196" s="174" t="e">
        <f t="shared" si="8"/>
        <v>#DIV/0!</v>
      </c>
      <c r="Z196" s="135">
        <f t="shared" si="9"/>
        <v>0</v>
      </c>
      <c r="AA196" s="135">
        <f t="shared" si="10"/>
        <v>0</v>
      </c>
      <c r="AB196" s="135">
        <f t="shared" si="11"/>
        <v>0</v>
      </c>
      <c r="AC196" s="136"/>
      <c r="AD196" s="139"/>
    </row>
    <row r="197" spans="1:33 16367:16367" s="138" customFormat="1" ht="18" customHeight="1">
      <c r="A197" s="311"/>
      <c r="B197" s="311"/>
      <c r="C197" s="311"/>
      <c r="D197" s="311"/>
      <c r="E197" s="311"/>
      <c r="F197" s="311"/>
      <c r="G197" s="311"/>
      <c r="H197" s="311"/>
      <c r="I197" s="311"/>
      <c r="J197" s="311"/>
      <c r="K197" s="311"/>
      <c r="L197" s="311"/>
      <c r="M197" s="311"/>
      <c r="N197" s="311"/>
      <c r="O197" s="105"/>
      <c r="P197" s="105"/>
      <c r="Q197" s="100"/>
      <c r="R197" s="100"/>
      <c r="S197" s="100"/>
      <c r="T197" s="100"/>
      <c r="U197" s="103"/>
      <c r="V197" s="134">
        <f>IF(U197="Plano Formação-Grupo 1",'Plano formação-Grupo 1'!$K$30,IF(U197="Plano Formação-Grupo 2",'Plano formação-Grupo 2'!$K$30,IF(U197="Plano Formação-Grupo 3",'Plano formação-Grupo 3'!$K$30,IF(U197="Plano Formação-Grupo 4",'Plano formação-Grupo 4'!$K$30,IF(U197="Plano Formação-Grupo 5",'Plano formação-Grupo 5'!$K$30,IF(U197="Plano Formação-Grupo 6",'Plano formação-Grupo 6'!$K$30,IF(U197="Plano Formação-Grupo 7",'Plano formação-Grupo 7'!$K$30,IF(U197="Plano Formação-Grupo 8",'Plano formação-Grupo 8'!$K$30,IF(U197="Plano Formação-Grupo 9",'Plano formação-Grupo 9'!$K$30,IF(U197="Plano Formação-Grupo 10",'Plano formação-Grupo 10'!$K$30,0))))))))))</f>
        <v>0</v>
      </c>
      <c r="W197" s="179"/>
      <c r="X197" s="174"/>
      <c r="Y197" s="174" t="e">
        <f t="shared" si="8"/>
        <v>#DIV/0!</v>
      </c>
      <c r="Z197" s="135">
        <f t="shared" si="9"/>
        <v>0</v>
      </c>
      <c r="AA197" s="135">
        <f t="shared" si="10"/>
        <v>0</v>
      </c>
      <c r="AB197" s="135">
        <f t="shared" si="11"/>
        <v>0</v>
      </c>
      <c r="AC197" s="136"/>
      <c r="AD197" s="139"/>
    </row>
    <row r="198" spans="1:33 16367:16367" s="138" customFormat="1" ht="18" customHeight="1">
      <c r="A198" s="311"/>
      <c r="B198" s="311"/>
      <c r="C198" s="311"/>
      <c r="D198" s="311"/>
      <c r="E198" s="311"/>
      <c r="F198" s="311"/>
      <c r="G198" s="311"/>
      <c r="H198" s="311"/>
      <c r="I198" s="311"/>
      <c r="J198" s="311"/>
      <c r="K198" s="311"/>
      <c r="L198" s="311"/>
      <c r="M198" s="311"/>
      <c r="N198" s="311"/>
      <c r="O198" s="105"/>
      <c r="P198" s="105"/>
      <c r="Q198" s="100"/>
      <c r="R198" s="100"/>
      <c r="S198" s="100"/>
      <c r="T198" s="100"/>
      <c r="U198" s="103"/>
      <c r="V198" s="134">
        <f>IF(U198="Plano Formação-Grupo 1",'Plano formação-Grupo 1'!$K$30,IF(U198="Plano Formação-Grupo 2",'Plano formação-Grupo 2'!$K$30,IF(U198="Plano Formação-Grupo 3",'Plano formação-Grupo 3'!$K$30,IF(U198="Plano Formação-Grupo 4",'Plano formação-Grupo 4'!$K$30,IF(U198="Plano Formação-Grupo 5",'Plano formação-Grupo 5'!$K$30,IF(U198="Plano Formação-Grupo 6",'Plano formação-Grupo 6'!$K$30,IF(U198="Plano Formação-Grupo 7",'Plano formação-Grupo 7'!$K$30,IF(U198="Plano Formação-Grupo 8",'Plano formação-Grupo 8'!$K$30,IF(U198="Plano Formação-Grupo 9",'Plano formação-Grupo 9'!$K$30,IF(U198="Plano Formação-Grupo 10",'Plano formação-Grupo 10'!$K$30,0))))))))))</f>
        <v>0</v>
      </c>
      <c r="W198" s="179"/>
      <c r="X198" s="174"/>
      <c r="Y198" s="174" t="e">
        <f t="shared" si="8"/>
        <v>#DIV/0!</v>
      </c>
      <c r="Z198" s="135">
        <f t="shared" si="9"/>
        <v>0</v>
      </c>
      <c r="AA198" s="135">
        <f t="shared" si="10"/>
        <v>0</v>
      </c>
      <c r="AB198" s="135">
        <f t="shared" si="11"/>
        <v>0</v>
      </c>
      <c r="AC198" s="136"/>
      <c r="AD198" s="139"/>
    </row>
    <row r="199" spans="1:33 16367:16367" s="138" customFormat="1" ht="18" customHeight="1">
      <c r="A199" s="311"/>
      <c r="B199" s="311"/>
      <c r="C199" s="311"/>
      <c r="D199" s="311"/>
      <c r="E199" s="311"/>
      <c r="F199" s="311"/>
      <c r="G199" s="311"/>
      <c r="H199" s="311"/>
      <c r="I199" s="311"/>
      <c r="J199" s="311"/>
      <c r="K199" s="311"/>
      <c r="L199" s="311"/>
      <c r="M199" s="311"/>
      <c r="N199" s="311"/>
      <c r="O199" s="105"/>
      <c r="P199" s="105"/>
      <c r="Q199" s="100"/>
      <c r="R199" s="100"/>
      <c r="S199" s="100"/>
      <c r="T199" s="100"/>
      <c r="U199" s="103"/>
      <c r="V199" s="134">
        <f>IF(U199="Plano Formação-Grupo 1",'Plano formação-Grupo 1'!$K$30,IF(U199="Plano Formação-Grupo 2",'Plano formação-Grupo 2'!$K$30,IF(U199="Plano Formação-Grupo 3",'Plano formação-Grupo 3'!$K$30,IF(U199="Plano Formação-Grupo 4",'Plano formação-Grupo 4'!$K$30,IF(U199="Plano Formação-Grupo 5",'Plano formação-Grupo 5'!$K$30,IF(U199="Plano Formação-Grupo 6",'Plano formação-Grupo 6'!$K$30,IF(U199="Plano Formação-Grupo 7",'Plano formação-Grupo 7'!$K$30,IF(U199="Plano Formação-Grupo 8",'Plano formação-Grupo 8'!$K$30,IF(U199="Plano Formação-Grupo 9",'Plano formação-Grupo 9'!$K$30,IF(U199="Plano Formação-Grupo 10",'Plano formação-Grupo 10'!$K$30,0))))))))))</f>
        <v>0</v>
      </c>
      <c r="W199" s="179"/>
      <c r="X199" s="174"/>
      <c r="Y199" s="174" t="e">
        <f t="shared" si="8"/>
        <v>#DIV/0!</v>
      </c>
      <c r="Z199" s="135">
        <f t="shared" si="9"/>
        <v>0</v>
      </c>
      <c r="AA199" s="135">
        <f t="shared" si="10"/>
        <v>0</v>
      </c>
      <c r="AB199" s="135">
        <f t="shared" si="11"/>
        <v>0</v>
      </c>
      <c r="AC199" s="136"/>
      <c r="AD199" s="139"/>
    </row>
    <row r="200" spans="1:33 16367:16367" s="138" customFormat="1" ht="18" customHeight="1">
      <c r="A200" s="311"/>
      <c r="B200" s="311"/>
      <c r="C200" s="311"/>
      <c r="D200" s="311"/>
      <c r="E200" s="311"/>
      <c r="F200" s="311"/>
      <c r="G200" s="311"/>
      <c r="H200" s="311"/>
      <c r="I200" s="311"/>
      <c r="J200" s="311"/>
      <c r="K200" s="311"/>
      <c r="L200" s="311"/>
      <c r="M200" s="311"/>
      <c r="N200" s="311"/>
      <c r="O200" s="105"/>
      <c r="P200" s="105"/>
      <c r="Q200" s="100"/>
      <c r="R200" s="100"/>
      <c r="S200" s="100"/>
      <c r="T200" s="100"/>
      <c r="U200" s="103"/>
      <c r="V200" s="134">
        <f>IF(U200="Plano Formação-Grupo 1",'Plano formação-Grupo 1'!$K$30,IF(U200="Plano Formação-Grupo 2",'Plano formação-Grupo 2'!$K$30,IF(U200="Plano Formação-Grupo 3",'Plano formação-Grupo 3'!$K$30,IF(U200="Plano Formação-Grupo 4",'Plano formação-Grupo 4'!$K$30,IF(U200="Plano Formação-Grupo 5",'Plano formação-Grupo 5'!$K$30,IF(U200="Plano Formação-Grupo 6",'Plano formação-Grupo 6'!$K$30,IF(U200="Plano Formação-Grupo 7",'Plano formação-Grupo 7'!$K$30,IF(U200="Plano Formação-Grupo 8",'Plano formação-Grupo 8'!$K$30,IF(U200="Plano Formação-Grupo 9",'Plano formação-Grupo 9'!$K$30,IF(U200="Plano Formação-Grupo 10",'Plano formação-Grupo 10'!$K$30,0))))))))))</f>
        <v>0</v>
      </c>
      <c r="W200" s="179"/>
      <c r="X200" s="174"/>
      <c r="Y200" s="174" t="e">
        <f t="shared" si="8"/>
        <v>#DIV/0!</v>
      </c>
      <c r="Z200" s="135">
        <f t="shared" si="9"/>
        <v>0</v>
      </c>
      <c r="AA200" s="135">
        <f t="shared" si="10"/>
        <v>0</v>
      </c>
      <c r="AB200" s="135">
        <f t="shared" si="11"/>
        <v>0</v>
      </c>
      <c r="AC200" s="136"/>
      <c r="AD200" s="139"/>
      <c r="XEM200" s="50"/>
    </row>
    <row r="201" spans="1:33 16367:16367" s="138" customFormat="1" ht="18" customHeight="1">
      <c r="A201" s="311"/>
      <c r="B201" s="311"/>
      <c r="C201" s="311"/>
      <c r="D201" s="311"/>
      <c r="E201" s="311"/>
      <c r="F201" s="311"/>
      <c r="G201" s="311"/>
      <c r="H201" s="311"/>
      <c r="I201" s="311"/>
      <c r="J201" s="311"/>
      <c r="K201" s="311"/>
      <c r="L201" s="311"/>
      <c r="M201" s="311"/>
      <c r="N201" s="311"/>
      <c r="O201" s="105"/>
      <c r="P201" s="105"/>
      <c r="Q201" s="100"/>
      <c r="R201" s="100"/>
      <c r="S201" s="100"/>
      <c r="T201" s="100"/>
      <c r="U201" s="103"/>
      <c r="V201" s="134">
        <f>IF(U201="Plano Formação-Grupo 1",'Plano formação-Grupo 1'!$K$30,IF(U201="Plano Formação-Grupo 2",'Plano formação-Grupo 2'!$K$30,IF(U201="Plano Formação-Grupo 3",'Plano formação-Grupo 3'!$K$30,IF(U201="Plano Formação-Grupo 4",'Plano formação-Grupo 4'!$K$30,IF(U201="Plano Formação-Grupo 5",'Plano formação-Grupo 5'!$K$30,IF(U201="Plano Formação-Grupo 6",'Plano formação-Grupo 6'!$K$30,IF(U201="Plano Formação-Grupo 7",'Plano formação-Grupo 7'!$K$30,IF(U201="Plano Formação-Grupo 8",'Plano formação-Grupo 8'!$K$30,IF(U201="Plano Formação-Grupo 9",'Plano formação-Grupo 9'!$K$30,IF(U201="Plano Formação-Grupo 10",'Plano formação-Grupo 10'!$K$30,0))))))))))</f>
        <v>0</v>
      </c>
      <c r="W201" s="179"/>
      <c r="X201" s="174"/>
      <c r="Y201" s="174" t="e">
        <f t="shared" si="8"/>
        <v>#DIV/0!</v>
      </c>
      <c r="Z201" s="135">
        <f t="shared" si="9"/>
        <v>0</v>
      </c>
      <c r="AA201" s="135">
        <f t="shared" si="10"/>
        <v>0</v>
      </c>
      <c r="AB201" s="135">
        <f t="shared" si="11"/>
        <v>0</v>
      </c>
      <c r="AC201" s="136"/>
      <c r="AD201" s="139"/>
      <c r="XEM201" s="50"/>
    </row>
    <row r="202" spans="1:33 16367:16367" s="138" customFormat="1" ht="18" customHeight="1">
      <c r="A202" s="311"/>
      <c r="B202" s="311"/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105"/>
      <c r="P202" s="105"/>
      <c r="Q202" s="100"/>
      <c r="R202" s="100"/>
      <c r="S202" s="100"/>
      <c r="T202" s="100"/>
      <c r="U202" s="103"/>
      <c r="V202" s="134">
        <f>IF(U202="Plano Formação-Grupo 1",'Plano formação-Grupo 1'!$K$30,IF(U202="Plano Formação-Grupo 2",'Plano formação-Grupo 2'!$K$30,IF(U202="Plano Formação-Grupo 3",'Plano formação-Grupo 3'!$K$30,IF(U202="Plano Formação-Grupo 4",'Plano formação-Grupo 4'!$K$30,IF(U202="Plano Formação-Grupo 5",'Plano formação-Grupo 5'!$K$30,IF(U202="Plano Formação-Grupo 6",'Plano formação-Grupo 6'!$K$30,IF(U202="Plano Formação-Grupo 7",'Plano formação-Grupo 7'!$K$30,IF(U202="Plano Formação-Grupo 8",'Plano formação-Grupo 8'!$K$30,IF(U202="Plano Formação-Grupo 9",'Plano formação-Grupo 9'!$K$30,IF(U202="Plano Formação-Grupo 10",'Plano formação-Grupo 10'!$K$30,0))))))))))</f>
        <v>0</v>
      </c>
      <c r="W202" s="179"/>
      <c r="X202" s="174"/>
      <c r="Y202" s="174" t="e">
        <f t="shared" si="8"/>
        <v>#DIV/0!</v>
      </c>
      <c r="Z202" s="135">
        <f t="shared" si="9"/>
        <v>0</v>
      </c>
      <c r="AA202" s="135">
        <f t="shared" si="10"/>
        <v>0</v>
      </c>
      <c r="AB202" s="135">
        <f t="shared" si="11"/>
        <v>0</v>
      </c>
      <c r="AC202" s="136"/>
      <c r="AD202" s="139"/>
      <c r="AG202" s="140"/>
      <c r="XEM202" s="50"/>
    </row>
    <row r="203" spans="1:33 16367:16367" s="138" customFormat="1" ht="18" customHeight="1">
      <c r="A203" s="311"/>
      <c r="B203" s="311"/>
      <c r="C203" s="311"/>
      <c r="D203" s="311"/>
      <c r="E203" s="311"/>
      <c r="F203" s="311"/>
      <c r="G203" s="311"/>
      <c r="H203" s="311"/>
      <c r="I203" s="311"/>
      <c r="J203" s="311"/>
      <c r="K203" s="311"/>
      <c r="L203" s="311"/>
      <c r="M203" s="311"/>
      <c r="N203" s="311"/>
      <c r="O203" s="105"/>
      <c r="P203" s="105"/>
      <c r="Q203" s="100"/>
      <c r="R203" s="100"/>
      <c r="S203" s="100"/>
      <c r="T203" s="100"/>
      <c r="U203" s="103"/>
      <c r="V203" s="134">
        <f>IF(U203="Plano Formação-Grupo 1",'Plano formação-Grupo 1'!$K$30,IF(U203="Plano Formação-Grupo 2",'Plano formação-Grupo 2'!$K$30,IF(U203="Plano Formação-Grupo 3",'Plano formação-Grupo 3'!$K$30,IF(U203="Plano Formação-Grupo 4",'Plano formação-Grupo 4'!$K$30,IF(U203="Plano Formação-Grupo 5",'Plano formação-Grupo 5'!$K$30,IF(U203="Plano Formação-Grupo 6",'Plano formação-Grupo 6'!$K$30,IF(U203="Plano Formação-Grupo 7",'Plano formação-Grupo 7'!$K$30,IF(U203="Plano Formação-Grupo 8",'Plano formação-Grupo 8'!$K$30,IF(U203="Plano Formação-Grupo 9",'Plano formação-Grupo 9'!$K$30,IF(U203="Plano Formação-Grupo 10",'Plano formação-Grupo 10'!$K$30,0))))))))))</f>
        <v>0</v>
      </c>
      <c r="W203" s="179"/>
      <c r="X203" s="174"/>
      <c r="Y203" s="174" t="e">
        <f t="shared" si="8"/>
        <v>#DIV/0!</v>
      </c>
      <c r="Z203" s="135">
        <f t="shared" si="9"/>
        <v>0</v>
      </c>
      <c r="AA203" s="135">
        <f t="shared" si="10"/>
        <v>0</v>
      </c>
      <c r="AB203" s="135">
        <f t="shared" si="11"/>
        <v>0</v>
      </c>
      <c r="AC203" s="136"/>
      <c r="AD203" s="139"/>
      <c r="XEM203" s="50"/>
    </row>
    <row r="204" spans="1:33 16367:16367" s="138" customFormat="1" ht="18" customHeight="1">
      <c r="A204" s="311"/>
      <c r="B204" s="311"/>
      <c r="C204" s="311"/>
      <c r="D204" s="311"/>
      <c r="E204" s="311"/>
      <c r="F204" s="311"/>
      <c r="G204" s="311"/>
      <c r="H204" s="311"/>
      <c r="I204" s="311"/>
      <c r="J204" s="311"/>
      <c r="K204" s="311"/>
      <c r="L204" s="311"/>
      <c r="M204" s="311"/>
      <c r="N204" s="311"/>
      <c r="O204" s="105"/>
      <c r="P204" s="105"/>
      <c r="Q204" s="100"/>
      <c r="R204" s="100"/>
      <c r="S204" s="100"/>
      <c r="T204" s="100"/>
      <c r="U204" s="103"/>
      <c r="V204" s="134">
        <f>IF(U204="Plano Formação-Grupo 1",'Plano formação-Grupo 1'!$K$30,IF(U204="Plano Formação-Grupo 2",'Plano formação-Grupo 2'!$K$30,IF(U204="Plano Formação-Grupo 3",'Plano formação-Grupo 3'!$K$30,IF(U204="Plano Formação-Grupo 4",'Plano formação-Grupo 4'!$K$30,IF(U204="Plano Formação-Grupo 5",'Plano formação-Grupo 5'!$K$30,IF(U204="Plano Formação-Grupo 6",'Plano formação-Grupo 6'!$K$30,IF(U204="Plano Formação-Grupo 7",'Plano formação-Grupo 7'!$K$30,IF(U204="Plano Formação-Grupo 8",'Plano formação-Grupo 8'!$K$30,IF(U204="Plano Formação-Grupo 9",'Plano formação-Grupo 9'!$K$30,IF(U204="Plano Formação-Grupo 10",'Plano formação-Grupo 10'!$K$30,0))))))))))</f>
        <v>0</v>
      </c>
      <c r="W204" s="179"/>
      <c r="X204" s="174"/>
      <c r="Y204" s="174" t="e">
        <f t="shared" si="8"/>
        <v>#DIV/0!</v>
      </c>
      <c r="Z204" s="135">
        <f t="shared" si="9"/>
        <v>0</v>
      </c>
      <c r="AA204" s="135">
        <f t="shared" si="10"/>
        <v>0</v>
      </c>
      <c r="AB204" s="135">
        <f t="shared" si="11"/>
        <v>0</v>
      </c>
      <c r="AC204" s="136"/>
      <c r="AD204" s="139"/>
      <c r="XEM204" s="50"/>
    </row>
    <row r="205" spans="1:33 16367:16367" s="138" customFormat="1" ht="18" customHeight="1">
      <c r="A205" s="311"/>
      <c r="B205" s="311"/>
      <c r="C205" s="311"/>
      <c r="D205" s="311"/>
      <c r="E205" s="311"/>
      <c r="F205" s="311"/>
      <c r="G205" s="311"/>
      <c r="H205" s="311"/>
      <c r="I205" s="311"/>
      <c r="J205" s="311"/>
      <c r="K205" s="311"/>
      <c r="L205" s="311"/>
      <c r="M205" s="311"/>
      <c r="N205" s="311"/>
      <c r="O205" s="105"/>
      <c r="P205" s="105"/>
      <c r="Q205" s="100"/>
      <c r="R205" s="100"/>
      <c r="S205" s="100"/>
      <c r="T205" s="100"/>
      <c r="U205" s="103"/>
      <c r="V205" s="134">
        <f>IF(U205="Plano Formação-Grupo 1",'Plano formação-Grupo 1'!$K$30,IF(U205="Plano Formação-Grupo 2",'Plano formação-Grupo 2'!$K$30,IF(U205="Plano Formação-Grupo 3",'Plano formação-Grupo 3'!$K$30,IF(U205="Plano Formação-Grupo 4",'Plano formação-Grupo 4'!$K$30,IF(U205="Plano Formação-Grupo 5",'Plano formação-Grupo 5'!$K$30,IF(U205="Plano Formação-Grupo 6",'Plano formação-Grupo 6'!$K$30,IF(U205="Plano Formação-Grupo 7",'Plano formação-Grupo 7'!$K$30,IF(U205="Plano Formação-Grupo 8",'Plano formação-Grupo 8'!$K$30,IF(U205="Plano Formação-Grupo 9",'Plano formação-Grupo 9'!$K$30,IF(U205="Plano Formação-Grupo 10",'Plano formação-Grupo 10'!$K$30,0))))))))))</f>
        <v>0</v>
      </c>
      <c r="W205" s="179"/>
      <c r="X205" s="174"/>
      <c r="Y205" s="174" t="e">
        <f t="shared" si="8"/>
        <v>#DIV/0!</v>
      </c>
      <c r="Z205" s="135">
        <f t="shared" si="9"/>
        <v>0</v>
      </c>
      <c r="AA205" s="135">
        <f t="shared" si="10"/>
        <v>0</v>
      </c>
      <c r="AB205" s="135">
        <f t="shared" si="11"/>
        <v>0</v>
      </c>
      <c r="AC205" s="136"/>
      <c r="AD205" s="139"/>
      <c r="XEM205" s="50"/>
    </row>
    <row r="206" spans="1:33 16367:16367" s="138" customFormat="1" ht="18" customHeight="1">
      <c r="A206" s="311"/>
      <c r="B206" s="311"/>
      <c r="C206" s="311"/>
      <c r="D206" s="311"/>
      <c r="E206" s="311"/>
      <c r="F206" s="311"/>
      <c r="G206" s="311"/>
      <c r="H206" s="311"/>
      <c r="I206" s="311"/>
      <c r="J206" s="311"/>
      <c r="K206" s="311"/>
      <c r="L206" s="311"/>
      <c r="M206" s="311"/>
      <c r="N206" s="311"/>
      <c r="O206" s="105"/>
      <c r="P206" s="105"/>
      <c r="Q206" s="100"/>
      <c r="R206" s="100"/>
      <c r="S206" s="100"/>
      <c r="T206" s="100"/>
      <c r="U206" s="103"/>
      <c r="V206" s="134">
        <f>IF(U206="Plano Formação-Grupo 1",'Plano formação-Grupo 1'!$K$30,IF(U206="Plano Formação-Grupo 2",'Plano formação-Grupo 2'!$K$30,IF(U206="Plano Formação-Grupo 3",'Plano formação-Grupo 3'!$K$30,IF(U206="Plano Formação-Grupo 4",'Plano formação-Grupo 4'!$K$30,IF(U206="Plano Formação-Grupo 5",'Plano formação-Grupo 5'!$K$30,IF(U206="Plano Formação-Grupo 6",'Plano formação-Grupo 6'!$K$30,IF(U206="Plano Formação-Grupo 7",'Plano formação-Grupo 7'!$K$30,IF(U206="Plano Formação-Grupo 8",'Plano formação-Grupo 8'!$K$30,IF(U206="Plano Formação-Grupo 9",'Plano formação-Grupo 9'!$K$30,IF(U206="Plano Formação-Grupo 10",'Plano formação-Grupo 10'!$K$30,0))))))))))</f>
        <v>0</v>
      </c>
      <c r="W206" s="179"/>
      <c r="X206" s="174"/>
      <c r="Y206" s="174" t="e">
        <f t="shared" ref="Y206:Y269" si="12">ROUND(+V206/X206,0)</f>
        <v>#DIV/0!</v>
      </c>
      <c r="Z206" s="135">
        <f t="shared" si="9"/>
        <v>0</v>
      </c>
      <c r="AA206" s="135">
        <f t="shared" si="10"/>
        <v>0</v>
      </c>
      <c r="AB206" s="135">
        <f t="shared" si="11"/>
        <v>0</v>
      </c>
      <c r="AC206" s="136"/>
      <c r="AD206" s="139"/>
    </row>
    <row r="207" spans="1:33 16367:16367" s="138" customFormat="1" ht="18" customHeight="1">
      <c r="A207" s="311"/>
      <c r="B207" s="311"/>
      <c r="C207" s="311"/>
      <c r="D207" s="311"/>
      <c r="E207" s="311"/>
      <c r="F207" s="311"/>
      <c r="G207" s="311"/>
      <c r="H207" s="311"/>
      <c r="I207" s="311"/>
      <c r="J207" s="311"/>
      <c r="K207" s="311"/>
      <c r="L207" s="311"/>
      <c r="M207" s="311"/>
      <c r="N207" s="311"/>
      <c r="O207" s="105"/>
      <c r="P207" s="105"/>
      <c r="Q207" s="100"/>
      <c r="R207" s="100"/>
      <c r="S207" s="100"/>
      <c r="T207" s="100"/>
      <c r="U207" s="103"/>
      <c r="V207" s="134">
        <f>IF(U207="Plano Formação-Grupo 1",'Plano formação-Grupo 1'!$K$30,IF(U207="Plano Formação-Grupo 2",'Plano formação-Grupo 2'!$K$30,IF(U207="Plano Formação-Grupo 3",'Plano formação-Grupo 3'!$K$30,IF(U207="Plano Formação-Grupo 4",'Plano formação-Grupo 4'!$K$30,IF(U207="Plano Formação-Grupo 5",'Plano formação-Grupo 5'!$K$30,IF(U207="Plano Formação-Grupo 6",'Plano formação-Grupo 6'!$K$30,IF(U207="Plano Formação-Grupo 7",'Plano formação-Grupo 7'!$K$30,IF(U207="Plano Formação-Grupo 8",'Plano formação-Grupo 8'!$K$30,IF(U207="Plano Formação-Grupo 9",'Plano formação-Grupo 9'!$K$30,IF(U207="Plano Formação-Grupo 10",'Plano formação-Grupo 10'!$K$30,0))))))))))</f>
        <v>0</v>
      </c>
      <c r="W207" s="179"/>
      <c r="X207" s="174"/>
      <c r="Y207" s="174" t="e">
        <f t="shared" si="12"/>
        <v>#DIV/0!</v>
      </c>
      <c r="Z207" s="135">
        <f t="shared" ref="Z207:Z270" si="13">IF(V207&gt;=50,(30%*537.13*W207),(0))</f>
        <v>0</v>
      </c>
      <c r="AA207" s="135">
        <f t="shared" ref="AA207:AA270" si="14">IF(X207&gt;=3,+Y207*6.15,0)</f>
        <v>0</v>
      </c>
      <c r="AB207" s="135">
        <f t="shared" ref="AB207:AB270" si="15">+Z207+AA207</f>
        <v>0</v>
      </c>
      <c r="AC207" s="136"/>
      <c r="AD207" s="139"/>
    </row>
    <row r="208" spans="1:33 16367:16367" s="138" customFormat="1" ht="18" customHeight="1">
      <c r="A208" s="311"/>
      <c r="B208" s="311"/>
      <c r="C208" s="311"/>
      <c r="D208" s="311"/>
      <c r="E208" s="311"/>
      <c r="F208" s="311"/>
      <c r="G208" s="311"/>
      <c r="H208" s="311"/>
      <c r="I208" s="311"/>
      <c r="J208" s="311"/>
      <c r="K208" s="311"/>
      <c r="L208" s="311"/>
      <c r="M208" s="311"/>
      <c r="N208" s="311"/>
      <c r="O208" s="105"/>
      <c r="P208" s="105"/>
      <c r="Q208" s="100"/>
      <c r="R208" s="100"/>
      <c r="S208" s="100"/>
      <c r="T208" s="100"/>
      <c r="U208" s="103"/>
      <c r="V208" s="134">
        <f>IF(U208="Plano Formação-Grupo 1",'Plano formação-Grupo 1'!$K$30,IF(U208="Plano Formação-Grupo 2",'Plano formação-Grupo 2'!$K$30,IF(U208="Plano Formação-Grupo 3",'Plano formação-Grupo 3'!$K$30,IF(U208="Plano Formação-Grupo 4",'Plano formação-Grupo 4'!$K$30,IF(U208="Plano Formação-Grupo 5",'Plano formação-Grupo 5'!$K$30,IF(U208="Plano Formação-Grupo 6",'Plano formação-Grupo 6'!$K$30,IF(U208="Plano Formação-Grupo 7",'Plano formação-Grupo 7'!$K$30,IF(U208="Plano Formação-Grupo 8",'Plano formação-Grupo 8'!$K$30,IF(U208="Plano Formação-Grupo 9",'Plano formação-Grupo 9'!$K$30,IF(U208="Plano Formação-Grupo 10",'Plano formação-Grupo 10'!$K$30,0))))))))))</f>
        <v>0</v>
      </c>
      <c r="W208" s="179"/>
      <c r="X208" s="174"/>
      <c r="Y208" s="174" t="e">
        <f t="shared" si="12"/>
        <v>#DIV/0!</v>
      </c>
      <c r="Z208" s="135">
        <f t="shared" si="13"/>
        <v>0</v>
      </c>
      <c r="AA208" s="135">
        <f t="shared" si="14"/>
        <v>0</v>
      </c>
      <c r="AB208" s="135">
        <f t="shared" si="15"/>
        <v>0</v>
      </c>
      <c r="AC208" s="136"/>
      <c r="AD208" s="139"/>
    </row>
    <row r="209" spans="1:30" s="138" customFormat="1" ht="18" customHeight="1">
      <c r="A209" s="311"/>
      <c r="B209" s="311"/>
      <c r="C209" s="311"/>
      <c r="D209" s="311"/>
      <c r="E209" s="311"/>
      <c r="F209" s="311"/>
      <c r="G209" s="311"/>
      <c r="H209" s="311"/>
      <c r="I209" s="311"/>
      <c r="J209" s="311"/>
      <c r="K209" s="311"/>
      <c r="L209" s="311"/>
      <c r="M209" s="311"/>
      <c r="N209" s="311"/>
      <c r="O209" s="105"/>
      <c r="P209" s="105"/>
      <c r="Q209" s="100"/>
      <c r="R209" s="100"/>
      <c r="S209" s="100"/>
      <c r="T209" s="100"/>
      <c r="U209" s="103"/>
      <c r="V209" s="134">
        <f>IF(U209="Plano Formação-Grupo 1",'Plano formação-Grupo 1'!$K$30,IF(U209="Plano Formação-Grupo 2",'Plano formação-Grupo 2'!$K$30,IF(U209="Plano Formação-Grupo 3",'Plano formação-Grupo 3'!$K$30,IF(U209="Plano Formação-Grupo 4",'Plano formação-Grupo 4'!$K$30,IF(U209="Plano Formação-Grupo 5",'Plano formação-Grupo 5'!$K$30,IF(U209="Plano Formação-Grupo 6",'Plano formação-Grupo 6'!$K$30,IF(U209="Plano Formação-Grupo 7",'Plano formação-Grupo 7'!$K$30,IF(U209="Plano Formação-Grupo 8",'Plano formação-Grupo 8'!$K$30,IF(U209="Plano Formação-Grupo 9",'Plano formação-Grupo 9'!$K$30,IF(U209="Plano Formação-Grupo 10",'Plano formação-Grupo 10'!$K$30,0))))))))))</f>
        <v>0</v>
      </c>
      <c r="W209" s="179"/>
      <c r="X209" s="174"/>
      <c r="Y209" s="174" t="e">
        <f t="shared" si="12"/>
        <v>#DIV/0!</v>
      </c>
      <c r="Z209" s="135">
        <f t="shared" si="13"/>
        <v>0</v>
      </c>
      <c r="AA209" s="135">
        <f t="shared" si="14"/>
        <v>0</v>
      </c>
      <c r="AB209" s="135">
        <f t="shared" si="15"/>
        <v>0</v>
      </c>
      <c r="AC209" s="136"/>
      <c r="AD209" s="139"/>
    </row>
    <row r="210" spans="1:30" s="138" customFormat="1" ht="18" customHeight="1">
      <c r="A210" s="311"/>
      <c r="B210" s="311"/>
      <c r="C210" s="311"/>
      <c r="D210" s="311"/>
      <c r="E210" s="311"/>
      <c r="F210" s="311"/>
      <c r="G210" s="311"/>
      <c r="H210" s="311"/>
      <c r="I210" s="311"/>
      <c r="J210" s="311"/>
      <c r="K210" s="311"/>
      <c r="L210" s="311"/>
      <c r="M210" s="311"/>
      <c r="N210" s="311"/>
      <c r="O210" s="105"/>
      <c r="P210" s="105"/>
      <c r="Q210" s="100"/>
      <c r="R210" s="100"/>
      <c r="S210" s="100"/>
      <c r="T210" s="100"/>
      <c r="U210" s="103"/>
      <c r="V210" s="134">
        <f>IF(U210="Plano Formação-Grupo 1",'Plano formação-Grupo 1'!$K$30,IF(U210="Plano Formação-Grupo 2",'Plano formação-Grupo 2'!$K$30,IF(U210="Plano Formação-Grupo 3",'Plano formação-Grupo 3'!$K$30,IF(U210="Plano Formação-Grupo 4",'Plano formação-Grupo 4'!$K$30,IF(U210="Plano Formação-Grupo 5",'Plano formação-Grupo 5'!$K$30,IF(U210="Plano Formação-Grupo 6",'Plano formação-Grupo 6'!$K$30,IF(U210="Plano Formação-Grupo 7",'Plano formação-Grupo 7'!$K$30,IF(U210="Plano Formação-Grupo 8",'Plano formação-Grupo 8'!$K$30,IF(U210="Plano Formação-Grupo 9",'Plano formação-Grupo 9'!$K$30,IF(U210="Plano Formação-Grupo 10",'Plano formação-Grupo 10'!$K$30,0))))))))))</f>
        <v>0</v>
      </c>
      <c r="W210" s="179"/>
      <c r="X210" s="174"/>
      <c r="Y210" s="174" t="e">
        <f t="shared" si="12"/>
        <v>#DIV/0!</v>
      </c>
      <c r="Z210" s="135">
        <f t="shared" si="13"/>
        <v>0</v>
      </c>
      <c r="AA210" s="135">
        <f t="shared" si="14"/>
        <v>0</v>
      </c>
      <c r="AB210" s="135">
        <f t="shared" si="15"/>
        <v>0</v>
      </c>
      <c r="AC210" s="136"/>
      <c r="AD210" s="139"/>
    </row>
    <row r="211" spans="1:30" s="138" customFormat="1" ht="18" customHeight="1">
      <c r="A211" s="311"/>
      <c r="B211" s="311"/>
      <c r="C211" s="311"/>
      <c r="D211" s="311"/>
      <c r="E211" s="311"/>
      <c r="F211" s="311"/>
      <c r="G211" s="311"/>
      <c r="H211" s="311"/>
      <c r="I211" s="311"/>
      <c r="J211" s="311"/>
      <c r="K211" s="311"/>
      <c r="L211" s="311"/>
      <c r="M211" s="311"/>
      <c r="N211" s="311"/>
      <c r="O211" s="105"/>
      <c r="P211" s="105"/>
      <c r="Q211" s="100"/>
      <c r="R211" s="100"/>
      <c r="S211" s="100"/>
      <c r="T211" s="100"/>
      <c r="U211" s="103"/>
      <c r="V211" s="134">
        <f>IF(U211="Plano Formação-Grupo 1",'Plano formação-Grupo 1'!$K$30,IF(U211="Plano Formação-Grupo 2",'Plano formação-Grupo 2'!$K$30,IF(U211="Plano Formação-Grupo 3",'Plano formação-Grupo 3'!$K$30,IF(U211="Plano Formação-Grupo 4",'Plano formação-Grupo 4'!$K$30,IF(U211="Plano Formação-Grupo 5",'Plano formação-Grupo 5'!$K$30,IF(U211="Plano Formação-Grupo 6",'Plano formação-Grupo 6'!$K$30,IF(U211="Plano Formação-Grupo 7",'Plano formação-Grupo 7'!$K$30,IF(U211="Plano Formação-Grupo 8",'Plano formação-Grupo 8'!$K$30,IF(U211="Plano Formação-Grupo 9",'Plano formação-Grupo 9'!$K$30,IF(U211="Plano Formação-Grupo 10",'Plano formação-Grupo 10'!$K$30,0))))))))))</f>
        <v>0</v>
      </c>
      <c r="W211" s="179"/>
      <c r="X211" s="174"/>
      <c r="Y211" s="174" t="e">
        <f t="shared" si="12"/>
        <v>#DIV/0!</v>
      </c>
      <c r="Z211" s="135">
        <f t="shared" si="13"/>
        <v>0</v>
      </c>
      <c r="AA211" s="135">
        <f t="shared" si="14"/>
        <v>0</v>
      </c>
      <c r="AB211" s="135">
        <f t="shared" si="15"/>
        <v>0</v>
      </c>
      <c r="AC211" s="136"/>
      <c r="AD211" s="139"/>
    </row>
    <row r="212" spans="1:30" s="138" customFormat="1" ht="18" customHeight="1">
      <c r="A212" s="311"/>
      <c r="B212" s="311"/>
      <c r="C212" s="311"/>
      <c r="D212" s="311"/>
      <c r="E212" s="311"/>
      <c r="F212" s="311"/>
      <c r="G212" s="311"/>
      <c r="H212" s="311"/>
      <c r="I212" s="311"/>
      <c r="J212" s="311"/>
      <c r="K212" s="311"/>
      <c r="L212" s="311"/>
      <c r="M212" s="311"/>
      <c r="N212" s="311"/>
      <c r="O212" s="105"/>
      <c r="P212" s="105"/>
      <c r="Q212" s="100"/>
      <c r="R212" s="100"/>
      <c r="S212" s="100"/>
      <c r="T212" s="100"/>
      <c r="U212" s="103"/>
      <c r="V212" s="134">
        <f>IF(U212="Plano Formação-Grupo 1",'Plano formação-Grupo 1'!$K$30,IF(U212="Plano Formação-Grupo 2",'Plano formação-Grupo 2'!$K$30,IF(U212="Plano Formação-Grupo 3",'Plano formação-Grupo 3'!$K$30,IF(U212="Plano Formação-Grupo 4",'Plano formação-Grupo 4'!$K$30,IF(U212="Plano Formação-Grupo 5",'Plano formação-Grupo 5'!$K$30,IF(U212="Plano Formação-Grupo 6",'Plano formação-Grupo 6'!$K$30,IF(U212="Plano Formação-Grupo 7",'Plano formação-Grupo 7'!$K$30,IF(U212="Plano Formação-Grupo 8",'Plano formação-Grupo 8'!$K$30,IF(U212="Plano Formação-Grupo 9",'Plano formação-Grupo 9'!$K$30,IF(U212="Plano Formação-Grupo 10",'Plano formação-Grupo 10'!$K$30,0))))))))))</f>
        <v>0</v>
      </c>
      <c r="W212" s="179"/>
      <c r="X212" s="174"/>
      <c r="Y212" s="174" t="e">
        <f t="shared" si="12"/>
        <v>#DIV/0!</v>
      </c>
      <c r="Z212" s="135">
        <f t="shared" si="13"/>
        <v>0</v>
      </c>
      <c r="AA212" s="135">
        <f t="shared" si="14"/>
        <v>0</v>
      </c>
      <c r="AB212" s="135">
        <f t="shared" si="15"/>
        <v>0</v>
      </c>
      <c r="AC212" s="136"/>
      <c r="AD212" s="139"/>
    </row>
    <row r="213" spans="1:30" s="138" customFormat="1" ht="18" customHeight="1">
      <c r="A213" s="311"/>
      <c r="B213" s="311"/>
      <c r="C213" s="311"/>
      <c r="D213" s="311"/>
      <c r="E213" s="311"/>
      <c r="F213" s="311"/>
      <c r="G213" s="311"/>
      <c r="H213" s="311"/>
      <c r="I213" s="311"/>
      <c r="J213" s="311"/>
      <c r="K213" s="311"/>
      <c r="L213" s="311"/>
      <c r="M213" s="311"/>
      <c r="N213" s="311"/>
      <c r="O213" s="105"/>
      <c r="P213" s="105"/>
      <c r="Q213" s="100"/>
      <c r="R213" s="100"/>
      <c r="S213" s="100"/>
      <c r="T213" s="100"/>
      <c r="U213" s="103"/>
      <c r="V213" s="134">
        <f>IF(U213="Plano Formação-Grupo 1",'Plano formação-Grupo 1'!$K$30,IF(U213="Plano Formação-Grupo 2",'Plano formação-Grupo 2'!$K$30,IF(U213="Plano Formação-Grupo 3",'Plano formação-Grupo 3'!$K$30,IF(U213="Plano Formação-Grupo 4",'Plano formação-Grupo 4'!$K$30,IF(U213="Plano Formação-Grupo 5",'Plano formação-Grupo 5'!$K$30,IF(U213="Plano Formação-Grupo 6",'Plano formação-Grupo 6'!$K$30,IF(U213="Plano Formação-Grupo 7",'Plano formação-Grupo 7'!$K$30,IF(U213="Plano Formação-Grupo 8",'Plano formação-Grupo 8'!$K$30,IF(U213="Plano Formação-Grupo 9",'Plano formação-Grupo 9'!$K$30,IF(U213="Plano Formação-Grupo 10",'Plano formação-Grupo 10'!$K$30,0))))))))))</f>
        <v>0</v>
      </c>
      <c r="W213" s="179"/>
      <c r="X213" s="174"/>
      <c r="Y213" s="174" t="e">
        <f t="shared" si="12"/>
        <v>#DIV/0!</v>
      </c>
      <c r="Z213" s="135">
        <f t="shared" si="13"/>
        <v>0</v>
      </c>
      <c r="AA213" s="135">
        <f t="shared" si="14"/>
        <v>0</v>
      </c>
      <c r="AB213" s="135">
        <f t="shared" si="15"/>
        <v>0</v>
      </c>
      <c r="AC213" s="136"/>
      <c r="AD213" s="139"/>
    </row>
    <row r="214" spans="1:30" s="138" customFormat="1" ht="18" customHeight="1">
      <c r="A214" s="311"/>
      <c r="B214" s="311"/>
      <c r="C214" s="311"/>
      <c r="D214" s="311"/>
      <c r="E214" s="311"/>
      <c r="F214" s="311"/>
      <c r="G214" s="311"/>
      <c r="H214" s="311"/>
      <c r="I214" s="311"/>
      <c r="J214" s="311"/>
      <c r="K214" s="311"/>
      <c r="L214" s="311"/>
      <c r="M214" s="311"/>
      <c r="N214" s="311"/>
      <c r="O214" s="105"/>
      <c r="P214" s="105"/>
      <c r="Q214" s="100"/>
      <c r="R214" s="100"/>
      <c r="S214" s="100"/>
      <c r="T214" s="100"/>
      <c r="U214" s="103"/>
      <c r="V214" s="134">
        <f>IF(U214="Plano Formação-Grupo 1",'Plano formação-Grupo 1'!$K$30,IF(U214="Plano Formação-Grupo 2",'Plano formação-Grupo 2'!$K$30,IF(U214="Plano Formação-Grupo 3",'Plano formação-Grupo 3'!$K$30,IF(U214="Plano Formação-Grupo 4",'Plano formação-Grupo 4'!$K$30,IF(U214="Plano Formação-Grupo 5",'Plano formação-Grupo 5'!$K$30,IF(U214="Plano Formação-Grupo 6",'Plano formação-Grupo 6'!$K$30,IF(U214="Plano Formação-Grupo 7",'Plano formação-Grupo 7'!$K$30,IF(U214="Plano Formação-Grupo 8",'Plano formação-Grupo 8'!$K$30,IF(U214="Plano Formação-Grupo 9",'Plano formação-Grupo 9'!$K$30,IF(U214="Plano Formação-Grupo 10",'Plano formação-Grupo 10'!$K$30,0))))))))))</f>
        <v>0</v>
      </c>
      <c r="W214" s="179"/>
      <c r="X214" s="174"/>
      <c r="Y214" s="174" t="e">
        <f t="shared" si="12"/>
        <v>#DIV/0!</v>
      </c>
      <c r="Z214" s="135">
        <f t="shared" si="13"/>
        <v>0</v>
      </c>
      <c r="AA214" s="135">
        <f t="shared" si="14"/>
        <v>0</v>
      </c>
      <c r="AB214" s="135">
        <f t="shared" si="15"/>
        <v>0</v>
      </c>
      <c r="AC214" s="136"/>
      <c r="AD214" s="139"/>
    </row>
    <row r="215" spans="1:30" s="138" customFormat="1" ht="18" customHeight="1">
      <c r="A215" s="311"/>
      <c r="B215" s="311"/>
      <c r="C215" s="311"/>
      <c r="D215" s="311"/>
      <c r="E215" s="311"/>
      <c r="F215" s="311"/>
      <c r="G215" s="311"/>
      <c r="H215" s="311"/>
      <c r="I215" s="311"/>
      <c r="J215" s="311"/>
      <c r="K215" s="311"/>
      <c r="L215" s="311"/>
      <c r="M215" s="311"/>
      <c r="N215" s="311"/>
      <c r="O215" s="105"/>
      <c r="P215" s="105"/>
      <c r="Q215" s="100"/>
      <c r="R215" s="100"/>
      <c r="S215" s="100"/>
      <c r="T215" s="100"/>
      <c r="U215" s="103"/>
      <c r="V215" s="134">
        <f>IF(U215="Plano Formação-Grupo 1",'Plano formação-Grupo 1'!$K$30,IF(U215="Plano Formação-Grupo 2",'Plano formação-Grupo 2'!$K$30,IF(U215="Plano Formação-Grupo 3",'Plano formação-Grupo 3'!$K$30,IF(U215="Plano Formação-Grupo 4",'Plano formação-Grupo 4'!$K$30,IF(U215="Plano Formação-Grupo 5",'Plano formação-Grupo 5'!$K$30,IF(U215="Plano Formação-Grupo 6",'Plano formação-Grupo 6'!$K$30,IF(U215="Plano Formação-Grupo 7",'Plano formação-Grupo 7'!$K$30,IF(U215="Plano Formação-Grupo 8",'Plano formação-Grupo 8'!$K$30,IF(U215="Plano Formação-Grupo 9",'Plano formação-Grupo 9'!$K$30,IF(U215="Plano Formação-Grupo 10",'Plano formação-Grupo 10'!$K$30,0))))))))))</f>
        <v>0</v>
      </c>
      <c r="W215" s="179"/>
      <c r="X215" s="174"/>
      <c r="Y215" s="174" t="e">
        <f t="shared" si="12"/>
        <v>#DIV/0!</v>
      </c>
      <c r="Z215" s="135">
        <f t="shared" si="13"/>
        <v>0</v>
      </c>
      <c r="AA215" s="135">
        <f t="shared" si="14"/>
        <v>0</v>
      </c>
      <c r="AB215" s="135">
        <f t="shared" si="15"/>
        <v>0</v>
      </c>
      <c r="AC215" s="136"/>
      <c r="AD215" s="139"/>
    </row>
    <row r="216" spans="1:30" s="138" customFormat="1" ht="18" customHeight="1">
      <c r="A216" s="311"/>
      <c r="B216" s="311"/>
      <c r="C216" s="311"/>
      <c r="D216" s="311"/>
      <c r="E216" s="311"/>
      <c r="F216" s="311"/>
      <c r="G216" s="311"/>
      <c r="H216" s="311"/>
      <c r="I216" s="311"/>
      <c r="J216" s="311"/>
      <c r="K216" s="311"/>
      <c r="L216" s="311"/>
      <c r="M216" s="311"/>
      <c r="N216" s="311"/>
      <c r="O216" s="105"/>
      <c r="P216" s="105"/>
      <c r="Q216" s="100"/>
      <c r="R216" s="100"/>
      <c r="S216" s="100"/>
      <c r="T216" s="100"/>
      <c r="U216" s="103"/>
      <c r="V216" s="134">
        <f>IF(U216="Plano Formação-Grupo 1",'Plano formação-Grupo 1'!$K$30,IF(U216="Plano Formação-Grupo 2",'Plano formação-Grupo 2'!$K$30,IF(U216="Plano Formação-Grupo 3",'Plano formação-Grupo 3'!$K$30,IF(U216="Plano Formação-Grupo 4",'Plano formação-Grupo 4'!$K$30,IF(U216="Plano Formação-Grupo 5",'Plano formação-Grupo 5'!$K$30,IF(U216="Plano Formação-Grupo 6",'Plano formação-Grupo 6'!$K$30,IF(U216="Plano Formação-Grupo 7",'Plano formação-Grupo 7'!$K$30,IF(U216="Plano Formação-Grupo 8",'Plano formação-Grupo 8'!$K$30,IF(U216="Plano Formação-Grupo 9",'Plano formação-Grupo 9'!$K$30,IF(U216="Plano Formação-Grupo 10",'Plano formação-Grupo 10'!$K$30,0))))))))))</f>
        <v>0</v>
      </c>
      <c r="W216" s="179"/>
      <c r="X216" s="174"/>
      <c r="Y216" s="174" t="e">
        <f t="shared" si="12"/>
        <v>#DIV/0!</v>
      </c>
      <c r="Z216" s="135">
        <f t="shared" si="13"/>
        <v>0</v>
      </c>
      <c r="AA216" s="135">
        <f t="shared" si="14"/>
        <v>0</v>
      </c>
      <c r="AB216" s="135">
        <f t="shared" si="15"/>
        <v>0</v>
      </c>
      <c r="AC216" s="136"/>
      <c r="AD216" s="139"/>
    </row>
    <row r="217" spans="1:30" s="138" customFormat="1" ht="18" customHeight="1">
      <c r="A217" s="311"/>
      <c r="B217" s="311"/>
      <c r="C217" s="311"/>
      <c r="D217" s="311"/>
      <c r="E217" s="311"/>
      <c r="F217" s="311"/>
      <c r="G217" s="311"/>
      <c r="H217" s="311"/>
      <c r="I217" s="311"/>
      <c r="J217" s="311"/>
      <c r="K217" s="311"/>
      <c r="L217" s="311"/>
      <c r="M217" s="311"/>
      <c r="N217" s="311"/>
      <c r="O217" s="105"/>
      <c r="P217" s="105"/>
      <c r="Q217" s="100"/>
      <c r="R217" s="100"/>
      <c r="S217" s="100"/>
      <c r="T217" s="100"/>
      <c r="U217" s="103"/>
      <c r="V217" s="134">
        <f>IF(U217="Plano Formação-Grupo 1",'Plano formação-Grupo 1'!$K$30,IF(U217="Plano Formação-Grupo 2",'Plano formação-Grupo 2'!$K$30,IF(U217="Plano Formação-Grupo 3",'Plano formação-Grupo 3'!$K$30,IF(U217="Plano Formação-Grupo 4",'Plano formação-Grupo 4'!$K$30,IF(U217="Plano Formação-Grupo 5",'Plano formação-Grupo 5'!$K$30,IF(U217="Plano Formação-Grupo 6",'Plano formação-Grupo 6'!$K$30,IF(U217="Plano Formação-Grupo 7",'Plano formação-Grupo 7'!$K$30,IF(U217="Plano Formação-Grupo 8",'Plano formação-Grupo 8'!$K$30,IF(U217="Plano Formação-Grupo 9",'Plano formação-Grupo 9'!$K$30,IF(U217="Plano Formação-Grupo 10",'Plano formação-Grupo 10'!$K$30,0))))))))))</f>
        <v>0</v>
      </c>
      <c r="W217" s="179"/>
      <c r="X217" s="174"/>
      <c r="Y217" s="174" t="e">
        <f t="shared" si="12"/>
        <v>#DIV/0!</v>
      </c>
      <c r="Z217" s="135">
        <f t="shared" si="13"/>
        <v>0</v>
      </c>
      <c r="AA217" s="135">
        <f t="shared" si="14"/>
        <v>0</v>
      </c>
      <c r="AB217" s="135">
        <f t="shared" si="15"/>
        <v>0</v>
      </c>
      <c r="AC217" s="136"/>
      <c r="AD217" s="139"/>
    </row>
    <row r="218" spans="1:30" s="138" customFormat="1" ht="18" customHeight="1">
      <c r="A218" s="311"/>
      <c r="B218" s="31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  <c r="N218" s="311"/>
      <c r="O218" s="105"/>
      <c r="P218" s="105"/>
      <c r="Q218" s="100"/>
      <c r="R218" s="100"/>
      <c r="S218" s="100"/>
      <c r="T218" s="100"/>
      <c r="U218" s="103"/>
      <c r="V218" s="134">
        <f>IF(U218="Plano Formação-Grupo 1",'Plano formação-Grupo 1'!$K$30,IF(U218="Plano Formação-Grupo 2",'Plano formação-Grupo 2'!$K$30,IF(U218="Plano Formação-Grupo 3",'Plano formação-Grupo 3'!$K$30,IF(U218="Plano Formação-Grupo 4",'Plano formação-Grupo 4'!$K$30,IF(U218="Plano Formação-Grupo 5",'Plano formação-Grupo 5'!$K$30,IF(U218="Plano Formação-Grupo 6",'Plano formação-Grupo 6'!$K$30,IF(U218="Plano Formação-Grupo 7",'Plano formação-Grupo 7'!$K$30,IF(U218="Plano Formação-Grupo 8",'Plano formação-Grupo 8'!$K$30,IF(U218="Plano Formação-Grupo 9",'Plano formação-Grupo 9'!$K$30,IF(U218="Plano Formação-Grupo 10",'Plano formação-Grupo 10'!$K$30,0))))))))))</f>
        <v>0</v>
      </c>
      <c r="W218" s="179"/>
      <c r="X218" s="174"/>
      <c r="Y218" s="174" t="e">
        <f t="shared" si="12"/>
        <v>#DIV/0!</v>
      </c>
      <c r="Z218" s="135">
        <f t="shared" si="13"/>
        <v>0</v>
      </c>
      <c r="AA218" s="135">
        <f t="shared" si="14"/>
        <v>0</v>
      </c>
      <c r="AB218" s="135">
        <f t="shared" si="15"/>
        <v>0</v>
      </c>
      <c r="AC218" s="136"/>
      <c r="AD218" s="139"/>
    </row>
    <row r="219" spans="1:30" s="138" customFormat="1" ht="18" customHeight="1">
      <c r="A219" s="311"/>
      <c r="B219" s="311"/>
      <c r="C219" s="311"/>
      <c r="D219" s="311"/>
      <c r="E219" s="311"/>
      <c r="F219" s="311"/>
      <c r="G219" s="311"/>
      <c r="H219" s="311"/>
      <c r="I219" s="311"/>
      <c r="J219" s="311"/>
      <c r="K219" s="311"/>
      <c r="L219" s="311"/>
      <c r="M219" s="311"/>
      <c r="N219" s="311"/>
      <c r="O219" s="105"/>
      <c r="P219" s="105"/>
      <c r="Q219" s="100"/>
      <c r="R219" s="100"/>
      <c r="S219" s="100"/>
      <c r="T219" s="100"/>
      <c r="U219" s="103"/>
      <c r="V219" s="134">
        <f>IF(U219="Plano Formação-Grupo 1",'Plano formação-Grupo 1'!$K$30,IF(U219="Plano Formação-Grupo 2",'Plano formação-Grupo 2'!$K$30,IF(U219="Plano Formação-Grupo 3",'Plano formação-Grupo 3'!$K$30,IF(U219="Plano Formação-Grupo 4",'Plano formação-Grupo 4'!$K$30,IF(U219="Plano Formação-Grupo 5",'Plano formação-Grupo 5'!$K$30,IF(U219="Plano Formação-Grupo 6",'Plano formação-Grupo 6'!$K$30,IF(U219="Plano Formação-Grupo 7",'Plano formação-Grupo 7'!$K$30,IF(U219="Plano Formação-Grupo 8",'Plano formação-Grupo 8'!$K$30,IF(U219="Plano Formação-Grupo 9",'Plano formação-Grupo 9'!$K$30,IF(U219="Plano Formação-Grupo 10",'Plano formação-Grupo 10'!$K$30,0))))))))))</f>
        <v>0</v>
      </c>
      <c r="W219" s="179"/>
      <c r="X219" s="174"/>
      <c r="Y219" s="174" t="e">
        <f t="shared" si="12"/>
        <v>#DIV/0!</v>
      </c>
      <c r="Z219" s="135">
        <f t="shared" si="13"/>
        <v>0</v>
      </c>
      <c r="AA219" s="135">
        <f t="shared" si="14"/>
        <v>0</v>
      </c>
      <c r="AB219" s="135">
        <f t="shared" si="15"/>
        <v>0</v>
      </c>
      <c r="AC219" s="136"/>
      <c r="AD219" s="139"/>
    </row>
    <row r="220" spans="1:30" s="138" customFormat="1" ht="18" customHeight="1">
      <c r="A220" s="311"/>
      <c r="B220" s="311"/>
      <c r="C220" s="311"/>
      <c r="D220" s="311"/>
      <c r="E220" s="311"/>
      <c r="F220" s="311"/>
      <c r="G220" s="311"/>
      <c r="H220" s="311"/>
      <c r="I220" s="311"/>
      <c r="J220" s="311"/>
      <c r="K220" s="311"/>
      <c r="L220" s="311"/>
      <c r="M220" s="311"/>
      <c r="N220" s="311"/>
      <c r="O220" s="105"/>
      <c r="P220" s="105"/>
      <c r="Q220" s="100"/>
      <c r="R220" s="100"/>
      <c r="S220" s="100"/>
      <c r="T220" s="100"/>
      <c r="U220" s="103"/>
      <c r="V220" s="134">
        <f>IF(U220="Plano Formação-Grupo 1",'Plano formação-Grupo 1'!$K$30,IF(U220="Plano Formação-Grupo 2",'Plano formação-Grupo 2'!$K$30,IF(U220="Plano Formação-Grupo 3",'Plano formação-Grupo 3'!$K$30,IF(U220="Plano Formação-Grupo 4",'Plano formação-Grupo 4'!$K$30,IF(U220="Plano Formação-Grupo 5",'Plano formação-Grupo 5'!$K$30,IF(U220="Plano Formação-Grupo 6",'Plano formação-Grupo 6'!$K$30,IF(U220="Plano Formação-Grupo 7",'Plano formação-Grupo 7'!$K$30,IF(U220="Plano Formação-Grupo 8",'Plano formação-Grupo 8'!$K$30,IF(U220="Plano Formação-Grupo 9",'Plano formação-Grupo 9'!$K$30,IF(U220="Plano Formação-Grupo 10",'Plano formação-Grupo 10'!$K$30,0))))))))))</f>
        <v>0</v>
      </c>
      <c r="W220" s="179"/>
      <c r="X220" s="174"/>
      <c r="Y220" s="174" t="e">
        <f t="shared" si="12"/>
        <v>#DIV/0!</v>
      </c>
      <c r="Z220" s="135">
        <f t="shared" si="13"/>
        <v>0</v>
      </c>
      <c r="AA220" s="135">
        <f t="shared" si="14"/>
        <v>0</v>
      </c>
      <c r="AB220" s="135">
        <f t="shared" si="15"/>
        <v>0</v>
      </c>
      <c r="AC220" s="136"/>
      <c r="AD220" s="139"/>
    </row>
    <row r="221" spans="1:30" s="138" customFormat="1" ht="18" customHeight="1">
      <c r="A221" s="311"/>
      <c r="B221" s="311"/>
      <c r="C221" s="311"/>
      <c r="D221" s="311"/>
      <c r="E221" s="311"/>
      <c r="F221" s="311"/>
      <c r="G221" s="311"/>
      <c r="H221" s="311"/>
      <c r="I221" s="311"/>
      <c r="J221" s="311"/>
      <c r="K221" s="311"/>
      <c r="L221" s="311"/>
      <c r="M221" s="311"/>
      <c r="N221" s="311"/>
      <c r="O221" s="105"/>
      <c r="P221" s="105"/>
      <c r="Q221" s="100"/>
      <c r="R221" s="100"/>
      <c r="S221" s="100"/>
      <c r="T221" s="100"/>
      <c r="U221" s="103"/>
      <c r="V221" s="134">
        <f>IF(U221="Plano Formação-Grupo 1",'Plano formação-Grupo 1'!$K$30,IF(U221="Plano Formação-Grupo 2",'Plano formação-Grupo 2'!$K$30,IF(U221="Plano Formação-Grupo 3",'Plano formação-Grupo 3'!$K$30,IF(U221="Plano Formação-Grupo 4",'Plano formação-Grupo 4'!$K$30,IF(U221="Plano Formação-Grupo 5",'Plano formação-Grupo 5'!$K$30,IF(U221="Plano Formação-Grupo 6",'Plano formação-Grupo 6'!$K$30,IF(U221="Plano Formação-Grupo 7",'Plano formação-Grupo 7'!$K$30,IF(U221="Plano Formação-Grupo 8",'Plano formação-Grupo 8'!$K$30,IF(U221="Plano Formação-Grupo 9",'Plano formação-Grupo 9'!$K$30,IF(U221="Plano Formação-Grupo 10",'Plano formação-Grupo 10'!$K$30,0))))))))))</f>
        <v>0</v>
      </c>
      <c r="W221" s="179"/>
      <c r="X221" s="174"/>
      <c r="Y221" s="174" t="e">
        <f t="shared" si="12"/>
        <v>#DIV/0!</v>
      </c>
      <c r="Z221" s="135">
        <f t="shared" si="13"/>
        <v>0</v>
      </c>
      <c r="AA221" s="135">
        <f t="shared" si="14"/>
        <v>0</v>
      </c>
      <c r="AB221" s="135">
        <f t="shared" si="15"/>
        <v>0</v>
      </c>
      <c r="AC221" s="136"/>
      <c r="AD221" s="139"/>
    </row>
    <row r="222" spans="1:30" s="138" customFormat="1" ht="18" customHeight="1">
      <c r="A222" s="311"/>
      <c r="B222" s="311"/>
      <c r="C222" s="311"/>
      <c r="D222" s="311"/>
      <c r="E222" s="311"/>
      <c r="F222" s="311"/>
      <c r="G222" s="311"/>
      <c r="H222" s="311"/>
      <c r="I222" s="311"/>
      <c r="J222" s="311"/>
      <c r="K222" s="311"/>
      <c r="L222" s="311"/>
      <c r="M222" s="311"/>
      <c r="N222" s="311"/>
      <c r="O222" s="105"/>
      <c r="P222" s="105"/>
      <c r="Q222" s="100"/>
      <c r="R222" s="100"/>
      <c r="S222" s="100"/>
      <c r="T222" s="100"/>
      <c r="U222" s="103"/>
      <c r="V222" s="134">
        <f>IF(U222="Plano Formação-Grupo 1",'Plano formação-Grupo 1'!$K$30,IF(U222="Plano Formação-Grupo 2",'Plano formação-Grupo 2'!$K$30,IF(U222="Plano Formação-Grupo 3",'Plano formação-Grupo 3'!$K$30,IF(U222="Plano Formação-Grupo 4",'Plano formação-Grupo 4'!$K$30,IF(U222="Plano Formação-Grupo 5",'Plano formação-Grupo 5'!$K$30,IF(U222="Plano Formação-Grupo 6",'Plano formação-Grupo 6'!$K$30,IF(U222="Plano Formação-Grupo 7",'Plano formação-Grupo 7'!$K$30,IF(U222="Plano Formação-Grupo 8",'Plano formação-Grupo 8'!$K$30,IF(U222="Plano Formação-Grupo 9",'Plano formação-Grupo 9'!$K$30,IF(U222="Plano Formação-Grupo 10",'Plano formação-Grupo 10'!$K$30,0))))))))))</f>
        <v>0</v>
      </c>
      <c r="W222" s="179"/>
      <c r="X222" s="174"/>
      <c r="Y222" s="174" t="e">
        <f t="shared" si="12"/>
        <v>#DIV/0!</v>
      </c>
      <c r="Z222" s="135">
        <f t="shared" si="13"/>
        <v>0</v>
      </c>
      <c r="AA222" s="135">
        <f t="shared" si="14"/>
        <v>0</v>
      </c>
      <c r="AB222" s="135">
        <f t="shared" si="15"/>
        <v>0</v>
      </c>
      <c r="AC222" s="136"/>
      <c r="AD222" s="139"/>
    </row>
    <row r="223" spans="1:30" s="138" customFormat="1" ht="18" customHeight="1">
      <c r="A223" s="311"/>
      <c r="B223" s="311"/>
      <c r="C223" s="311"/>
      <c r="D223" s="311"/>
      <c r="E223" s="311"/>
      <c r="F223" s="311"/>
      <c r="G223" s="311"/>
      <c r="H223" s="311"/>
      <c r="I223" s="311"/>
      <c r="J223" s="311"/>
      <c r="K223" s="311"/>
      <c r="L223" s="311"/>
      <c r="M223" s="311"/>
      <c r="N223" s="311"/>
      <c r="O223" s="105"/>
      <c r="P223" s="105"/>
      <c r="Q223" s="100"/>
      <c r="R223" s="100"/>
      <c r="S223" s="100"/>
      <c r="T223" s="100"/>
      <c r="U223" s="103"/>
      <c r="V223" s="134">
        <f>IF(U223="Plano Formação-Grupo 1",'Plano formação-Grupo 1'!$K$30,IF(U223="Plano Formação-Grupo 2",'Plano formação-Grupo 2'!$K$30,IF(U223="Plano Formação-Grupo 3",'Plano formação-Grupo 3'!$K$30,IF(U223="Plano Formação-Grupo 4",'Plano formação-Grupo 4'!$K$30,IF(U223="Plano Formação-Grupo 5",'Plano formação-Grupo 5'!$K$30,IF(U223="Plano Formação-Grupo 6",'Plano formação-Grupo 6'!$K$30,IF(U223="Plano Formação-Grupo 7",'Plano formação-Grupo 7'!$K$30,IF(U223="Plano Formação-Grupo 8",'Plano formação-Grupo 8'!$K$30,IF(U223="Plano Formação-Grupo 9",'Plano formação-Grupo 9'!$K$30,IF(U223="Plano Formação-Grupo 10",'Plano formação-Grupo 10'!$K$30,0))))))))))</f>
        <v>0</v>
      </c>
      <c r="W223" s="179"/>
      <c r="X223" s="174"/>
      <c r="Y223" s="174" t="e">
        <f t="shared" si="12"/>
        <v>#DIV/0!</v>
      </c>
      <c r="Z223" s="135">
        <f t="shared" si="13"/>
        <v>0</v>
      </c>
      <c r="AA223" s="135">
        <f t="shared" si="14"/>
        <v>0</v>
      </c>
      <c r="AB223" s="135">
        <f t="shared" si="15"/>
        <v>0</v>
      </c>
      <c r="AC223" s="136"/>
      <c r="AD223" s="139"/>
    </row>
    <row r="224" spans="1:30" s="138" customFormat="1" ht="18" customHeight="1">
      <c r="A224" s="311"/>
      <c r="B224" s="311"/>
      <c r="C224" s="311"/>
      <c r="D224" s="311"/>
      <c r="E224" s="311"/>
      <c r="F224" s="311"/>
      <c r="G224" s="311"/>
      <c r="H224" s="311"/>
      <c r="I224" s="311"/>
      <c r="J224" s="311"/>
      <c r="K224" s="311"/>
      <c r="L224" s="311"/>
      <c r="M224" s="311"/>
      <c r="N224" s="311"/>
      <c r="O224" s="105"/>
      <c r="P224" s="105"/>
      <c r="Q224" s="100"/>
      <c r="R224" s="100"/>
      <c r="S224" s="100"/>
      <c r="T224" s="100"/>
      <c r="U224" s="103"/>
      <c r="V224" s="134">
        <f>IF(U224="Plano Formação-Grupo 1",'Plano formação-Grupo 1'!$K$30,IF(U224="Plano Formação-Grupo 2",'Plano formação-Grupo 2'!$K$30,IF(U224="Plano Formação-Grupo 3",'Plano formação-Grupo 3'!$K$30,IF(U224="Plano Formação-Grupo 4",'Plano formação-Grupo 4'!$K$30,IF(U224="Plano Formação-Grupo 5",'Plano formação-Grupo 5'!$K$30,IF(U224="Plano Formação-Grupo 6",'Plano formação-Grupo 6'!$K$30,IF(U224="Plano Formação-Grupo 7",'Plano formação-Grupo 7'!$K$30,IF(U224="Plano Formação-Grupo 8",'Plano formação-Grupo 8'!$K$30,IF(U224="Plano Formação-Grupo 9",'Plano formação-Grupo 9'!$K$30,IF(U224="Plano Formação-Grupo 10",'Plano formação-Grupo 10'!$K$30,0))))))))))</f>
        <v>0</v>
      </c>
      <c r="W224" s="179"/>
      <c r="X224" s="174"/>
      <c r="Y224" s="174" t="e">
        <f t="shared" si="12"/>
        <v>#DIV/0!</v>
      </c>
      <c r="Z224" s="135">
        <f t="shared" si="13"/>
        <v>0</v>
      </c>
      <c r="AA224" s="135">
        <f t="shared" si="14"/>
        <v>0</v>
      </c>
      <c r="AB224" s="135">
        <f t="shared" si="15"/>
        <v>0</v>
      </c>
      <c r="AC224" s="136"/>
      <c r="AD224" s="139"/>
    </row>
    <row r="225" spans="1:33 16367:16367" s="138" customFormat="1" ht="18" customHeight="1">
      <c r="A225" s="311"/>
      <c r="B225" s="311"/>
      <c r="C225" s="311"/>
      <c r="D225" s="311"/>
      <c r="E225" s="311"/>
      <c r="F225" s="311"/>
      <c r="G225" s="311"/>
      <c r="H225" s="311"/>
      <c r="I225" s="311"/>
      <c r="J225" s="311"/>
      <c r="K225" s="311"/>
      <c r="L225" s="311"/>
      <c r="M225" s="311"/>
      <c r="N225" s="311"/>
      <c r="O225" s="105"/>
      <c r="P225" s="105"/>
      <c r="Q225" s="100"/>
      <c r="R225" s="100"/>
      <c r="S225" s="100"/>
      <c r="T225" s="100"/>
      <c r="U225" s="103"/>
      <c r="V225" s="134">
        <f>IF(U225="Plano Formação-Grupo 1",'Plano formação-Grupo 1'!$K$30,IF(U225="Plano Formação-Grupo 2",'Plano formação-Grupo 2'!$K$30,IF(U225="Plano Formação-Grupo 3",'Plano formação-Grupo 3'!$K$30,IF(U225="Plano Formação-Grupo 4",'Plano formação-Grupo 4'!$K$30,IF(U225="Plano Formação-Grupo 5",'Plano formação-Grupo 5'!$K$30,IF(U225="Plano Formação-Grupo 6",'Plano formação-Grupo 6'!$K$30,IF(U225="Plano Formação-Grupo 7",'Plano formação-Grupo 7'!$K$30,IF(U225="Plano Formação-Grupo 8",'Plano formação-Grupo 8'!$K$30,IF(U225="Plano Formação-Grupo 9",'Plano formação-Grupo 9'!$K$30,IF(U225="Plano Formação-Grupo 10",'Plano formação-Grupo 10'!$K$30,0))))))))))</f>
        <v>0</v>
      </c>
      <c r="W225" s="179"/>
      <c r="X225" s="174"/>
      <c r="Y225" s="174" t="e">
        <f t="shared" si="12"/>
        <v>#DIV/0!</v>
      </c>
      <c r="Z225" s="135">
        <f t="shared" si="13"/>
        <v>0</v>
      </c>
      <c r="AA225" s="135">
        <f t="shared" si="14"/>
        <v>0</v>
      </c>
      <c r="AB225" s="135">
        <f t="shared" si="15"/>
        <v>0</v>
      </c>
      <c r="AC225" s="136"/>
      <c r="AD225" s="139"/>
    </row>
    <row r="226" spans="1:33 16367:16367" s="138" customFormat="1" ht="18" customHeight="1">
      <c r="A226" s="311"/>
      <c r="B226" s="311"/>
      <c r="C226" s="311"/>
      <c r="D226" s="311"/>
      <c r="E226" s="311"/>
      <c r="F226" s="311"/>
      <c r="G226" s="311"/>
      <c r="H226" s="311"/>
      <c r="I226" s="311"/>
      <c r="J226" s="311"/>
      <c r="K226" s="311"/>
      <c r="L226" s="311"/>
      <c r="M226" s="311"/>
      <c r="N226" s="311"/>
      <c r="O226" s="105"/>
      <c r="P226" s="105"/>
      <c r="Q226" s="100"/>
      <c r="R226" s="100"/>
      <c r="S226" s="100"/>
      <c r="T226" s="100"/>
      <c r="U226" s="103"/>
      <c r="V226" s="134">
        <f>IF(U226="Plano Formação-Grupo 1",'Plano formação-Grupo 1'!$K$30,IF(U226="Plano Formação-Grupo 2",'Plano formação-Grupo 2'!$K$30,IF(U226="Plano Formação-Grupo 3",'Plano formação-Grupo 3'!$K$30,IF(U226="Plano Formação-Grupo 4",'Plano formação-Grupo 4'!$K$30,IF(U226="Plano Formação-Grupo 5",'Plano formação-Grupo 5'!$K$30,IF(U226="Plano Formação-Grupo 6",'Plano formação-Grupo 6'!$K$30,IF(U226="Plano Formação-Grupo 7",'Plano formação-Grupo 7'!$K$30,IF(U226="Plano Formação-Grupo 8",'Plano formação-Grupo 8'!$K$30,IF(U226="Plano Formação-Grupo 9",'Plano formação-Grupo 9'!$K$30,IF(U226="Plano Formação-Grupo 10",'Plano formação-Grupo 10'!$K$30,0))))))))))</f>
        <v>0</v>
      </c>
      <c r="W226" s="179"/>
      <c r="X226" s="174"/>
      <c r="Y226" s="174" t="e">
        <f t="shared" si="12"/>
        <v>#DIV/0!</v>
      </c>
      <c r="Z226" s="135">
        <f t="shared" si="13"/>
        <v>0</v>
      </c>
      <c r="AA226" s="135">
        <f t="shared" si="14"/>
        <v>0</v>
      </c>
      <c r="AB226" s="135">
        <f t="shared" si="15"/>
        <v>0</v>
      </c>
      <c r="AC226" s="136"/>
      <c r="AD226" s="139"/>
    </row>
    <row r="227" spans="1:33 16367:16367" s="138" customFormat="1" ht="18" customHeight="1">
      <c r="A227" s="311"/>
      <c r="B227" s="311"/>
      <c r="C227" s="311"/>
      <c r="D227" s="311"/>
      <c r="E227" s="311"/>
      <c r="F227" s="311"/>
      <c r="G227" s="311"/>
      <c r="H227" s="311"/>
      <c r="I227" s="311"/>
      <c r="J227" s="311"/>
      <c r="K227" s="311"/>
      <c r="L227" s="311"/>
      <c r="M227" s="311"/>
      <c r="N227" s="311"/>
      <c r="O227" s="105"/>
      <c r="P227" s="105"/>
      <c r="Q227" s="100"/>
      <c r="R227" s="100"/>
      <c r="S227" s="100"/>
      <c r="T227" s="100"/>
      <c r="U227" s="103"/>
      <c r="V227" s="134">
        <f>IF(U227="Plano Formação-Grupo 1",'Plano formação-Grupo 1'!$K$30,IF(U227="Plano Formação-Grupo 2",'Plano formação-Grupo 2'!$K$30,IF(U227="Plano Formação-Grupo 3",'Plano formação-Grupo 3'!$K$30,IF(U227="Plano Formação-Grupo 4",'Plano formação-Grupo 4'!$K$30,IF(U227="Plano Formação-Grupo 5",'Plano formação-Grupo 5'!$K$30,IF(U227="Plano Formação-Grupo 6",'Plano formação-Grupo 6'!$K$30,IF(U227="Plano Formação-Grupo 7",'Plano formação-Grupo 7'!$K$30,IF(U227="Plano Formação-Grupo 8",'Plano formação-Grupo 8'!$K$30,IF(U227="Plano Formação-Grupo 9",'Plano formação-Grupo 9'!$K$30,IF(U227="Plano Formação-Grupo 10",'Plano formação-Grupo 10'!$K$30,0))))))))))</f>
        <v>0</v>
      </c>
      <c r="W227" s="179"/>
      <c r="X227" s="174"/>
      <c r="Y227" s="174" t="e">
        <f t="shared" si="12"/>
        <v>#DIV/0!</v>
      </c>
      <c r="Z227" s="135">
        <f t="shared" si="13"/>
        <v>0</v>
      </c>
      <c r="AA227" s="135">
        <f t="shared" si="14"/>
        <v>0</v>
      </c>
      <c r="AB227" s="135">
        <f t="shared" si="15"/>
        <v>0</v>
      </c>
      <c r="AC227" s="136"/>
      <c r="AD227" s="139"/>
    </row>
    <row r="228" spans="1:33 16367:16367" s="138" customFormat="1" ht="18" customHeight="1">
      <c r="A228" s="311"/>
      <c r="B228" s="311"/>
      <c r="C228" s="311"/>
      <c r="D228" s="311"/>
      <c r="E228" s="311"/>
      <c r="F228" s="311"/>
      <c r="G228" s="311"/>
      <c r="H228" s="311"/>
      <c r="I228" s="311"/>
      <c r="J228" s="311"/>
      <c r="K228" s="311"/>
      <c r="L228" s="311"/>
      <c r="M228" s="311"/>
      <c r="N228" s="311"/>
      <c r="O228" s="105"/>
      <c r="P228" s="105"/>
      <c r="Q228" s="100"/>
      <c r="R228" s="100"/>
      <c r="S228" s="100"/>
      <c r="T228" s="100"/>
      <c r="U228" s="103"/>
      <c r="V228" s="134">
        <f>IF(U228="Plano Formação-Grupo 1",'Plano formação-Grupo 1'!$K$30,IF(U228="Plano Formação-Grupo 2",'Plano formação-Grupo 2'!$K$30,IF(U228="Plano Formação-Grupo 3",'Plano formação-Grupo 3'!$K$30,IF(U228="Plano Formação-Grupo 4",'Plano formação-Grupo 4'!$K$30,IF(U228="Plano Formação-Grupo 5",'Plano formação-Grupo 5'!$K$30,IF(U228="Plano Formação-Grupo 6",'Plano formação-Grupo 6'!$K$30,IF(U228="Plano Formação-Grupo 7",'Plano formação-Grupo 7'!$K$30,IF(U228="Plano Formação-Grupo 8",'Plano formação-Grupo 8'!$K$30,IF(U228="Plano Formação-Grupo 9",'Plano formação-Grupo 9'!$K$30,IF(U228="Plano Formação-Grupo 10",'Plano formação-Grupo 10'!$K$30,0))))))))))</f>
        <v>0</v>
      </c>
      <c r="W228" s="179"/>
      <c r="X228" s="174"/>
      <c r="Y228" s="174" t="e">
        <f t="shared" si="12"/>
        <v>#DIV/0!</v>
      </c>
      <c r="Z228" s="135">
        <f t="shared" si="13"/>
        <v>0</v>
      </c>
      <c r="AA228" s="135">
        <f t="shared" si="14"/>
        <v>0</v>
      </c>
      <c r="AB228" s="135">
        <f t="shared" si="15"/>
        <v>0</v>
      </c>
      <c r="AC228" s="136"/>
      <c r="AD228" s="139"/>
    </row>
    <row r="229" spans="1:33 16367:16367" s="138" customFormat="1" ht="18" customHeight="1">
      <c r="A229" s="311"/>
      <c r="B229" s="311"/>
      <c r="C229" s="311"/>
      <c r="D229" s="311"/>
      <c r="E229" s="311"/>
      <c r="F229" s="311"/>
      <c r="G229" s="311"/>
      <c r="H229" s="311"/>
      <c r="I229" s="311"/>
      <c r="J229" s="311"/>
      <c r="K229" s="311"/>
      <c r="L229" s="311"/>
      <c r="M229" s="311"/>
      <c r="N229" s="311"/>
      <c r="O229" s="105"/>
      <c r="P229" s="105"/>
      <c r="Q229" s="100"/>
      <c r="R229" s="100"/>
      <c r="S229" s="100"/>
      <c r="T229" s="100"/>
      <c r="U229" s="103"/>
      <c r="V229" s="134">
        <f>IF(U229="Plano Formação-Grupo 1",'Plano formação-Grupo 1'!$K$30,IF(U229="Plano Formação-Grupo 2",'Plano formação-Grupo 2'!$K$30,IF(U229="Plano Formação-Grupo 3",'Plano formação-Grupo 3'!$K$30,IF(U229="Plano Formação-Grupo 4",'Plano formação-Grupo 4'!$K$30,IF(U229="Plano Formação-Grupo 5",'Plano formação-Grupo 5'!$K$30,IF(U229="Plano Formação-Grupo 6",'Plano formação-Grupo 6'!$K$30,IF(U229="Plano Formação-Grupo 7",'Plano formação-Grupo 7'!$K$30,IF(U229="Plano Formação-Grupo 8",'Plano formação-Grupo 8'!$K$30,IF(U229="Plano Formação-Grupo 9",'Plano formação-Grupo 9'!$K$30,IF(U229="Plano Formação-Grupo 10",'Plano formação-Grupo 10'!$K$30,0))))))))))</f>
        <v>0</v>
      </c>
      <c r="W229" s="179"/>
      <c r="X229" s="174"/>
      <c r="Y229" s="174" t="e">
        <f t="shared" si="12"/>
        <v>#DIV/0!</v>
      </c>
      <c r="Z229" s="135">
        <f t="shared" si="13"/>
        <v>0</v>
      </c>
      <c r="AA229" s="135">
        <f t="shared" si="14"/>
        <v>0</v>
      </c>
      <c r="AB229" s="135">
        <f t="shared" si="15"/>
        <v>0</v>
      </c>
      <c r="AC229" s="136"/>
      <c r="AD229" s="139"/>
      <c r="XEM229" s="50"/>
    </row>
    <row r="230" spans="1:33 16367:16367" s="138" customFormat="1" ht="18" customHeight="1">
      <c r="A230" s="311"/>
      <c r="B230" s="311"/>
      <c r="C230" s="311"/>
      <c r="D230" s="311"/>
      <c r="E230" s="311"/>
      <c r="F230" s="311"/>
      <c r="G230" s="311"/>
      <c r="H230" s="311"/>
      <c r="I230" s="311"/>
      <c r="J230" s="311"/>
      <c r="K230" s="311"/>
      <c r="L230" s="311"/>
      <c r="M230" s="311"/>
      <c r="N230" s="311"/>
      <c r="O230" s="105"/>
      <c r="P230" s="105"/>
      <c r="Q230" s="100"/>
      <c r="R230" s="100"/>
      <c r="S230" s="100"/>
      <c r="T230" s="100"/>
      <c r="U230" s="103"/>
      <c r="V230" s="134">
        <f>IF(U230="Plano Formação-Grupo 1",'Plano formação-Grupo 1'!$K$30,IF(U230="Plano Formação-Grupo 2",'Plano formação-Grupo 2'!$K$30,IF(U230="Plano Formação-Grupo 3",'Plano formação-Grupo 3'!$K$30,IF(U230="Plano Formação-Grupo 4",'Plano formação-Grupo 4'!$K$30,IF(U230="Plano Formação-Grupo 5",'Plano formação-Grupo 5'!$K$30,IF(U230="Plano Formação-Grupo 6",'Plano formação-Grupo 6'!$K$30,IF(U230="Plano Formação-Grupo 7",'Plano formação-Grupo 7'!$K$30,IF(U230="Plano Formação-Grupo 8",'Plano formação-Grupo 8'!$K$30,IF(U230="Plano Formação-Grupo 9",'Plano formação-Grupo 9'!$K$30,IF(U230="Plano Formação-Grupo 10",'Plano formação-Grupo 10'!$K$30,0))))))))))</f>
        <v>0</v>
      </c>
      <c r="W230" s="179"/>
      <c r="X230" s="174"/>
      <c r="Y230" s="174" t="e">
        <f t="shared" si="12"/>
        <v>#DIV/0!</v>
      </c>
      <c r="Z230" s="135">
        <f t="shared" si="13"/>
        <v>0</v>
      </c>
      <c r="AA230" s="135">
        <f t="shared" si="14"/>
        <v>0</v>
      </c>
      <c r="AB230" s="135">
        <f t="shared" si="15"/>
        <v>0</v>
      </c>
      <c r="AC230" s="136"/>
      <c r="AD230" s="139"/>
      <c r="XEM230" s="50"/>
    </row>
    <row r="231" spans="1:33 16367:16367" s="138" customFormat="1" ht="18" customHeight="1">
      <c r="A231" s="311"/>
      <c r="B231" s="311"/>
      <c r="C231" s="311"/>
      <c r="D231" s="311"/>
      <c r="E231" s="311"/>
      <c r="F231" s="311"/>
      <c r="G231" s="311"/>
      <c r="H231" s="311"/>
      <c r="I231" s="311"/>
      <c r="J231" s="311"/>
      <c r="K231" s="311"/>
      <c r="L231" s="311"/>
      <c r="M231" s="311"/>
      <c r="N231" s="311"/>
      <c r="O231" s="105"/>
      <c r="P231" s="105"/>
      <c r="Q231" s="100"/>
      <c r="R231" s="100"/>
      <c r="S231" s="100"/>
      <c r="T231" s="100"/>
      <c r="U231" s="103"/>
      <c r="V231" s="134">
        <f>IF(U231="Plano Formação-Grupo 1",'Plano formação-Grupo 1'!$K$30,IF(U231="Plano Formação-Grupo 2",'Plano formação-Grupo 2'!$K$30,IF(U231="Plano Formação-Grupo 3",'Plano formação-Grupo 3'!$K$30,IF(U231="Plano Formação-Grupo 4",'Plano formação-Grupo 4'!$K$30,IF(U231="Plano Formação-Grupo 5",'Plano formação-Grupo 5'!$K$30,IF(U231="Plano Formação-Grupo 6",'Plano formação-Grupo 6'!$K$30,IF(U231="Plano Formação-Grupo 7",'Plano formação-Grupo 7'!$K$30,IF(U231="Plano Formação-Grupo 8",'Plano formação-Grupo 8'!$K$30,IF(U231="Plano Formação-Grupo 9",'Plano formação-Grupo 9'!$K$30,IF(U231="Plano Formação-Grupo 10",'Plano formação-Grupo 10'!$K$30,0))))))))))</f>
        <v>0</v>
      </c>
      <c r="W231" s="179"/>
      <c r="X231" s="174"/>
      <c r="Y231" s="174" t="e">
        <f t="shared" si="12"/>
        <v>#DIV/0!</v>
      </c>
      <c r="Z231" s="135">
        <f t="shared" si="13"/>
        <v>0</v>
      </c>
      <c r="AA231" s="135">
        <f t="shared" si="14"/>
        <v>0</v>
      </c>
      <c r="AB231" s="135">
        <f t="shared" si="15"/>
        <v>0</v>
      </c>
      <c r="AC231" s="136"/>
      <c r="AD231" s="139"/>
      <c r="AG231" s="140"/>
      <c r="XEM231" s="50"/>
    </row>
    <row r="232" spans="1:33 16367:16367" s="138" customFormat="1" ht="18" customHeight="1">
      <c r="A232" s="311"/>
      <c r="B232" s="311"/>
      <c r="C232" s="311"/>
      <c r="D232" s="311"/>
      <c r="E232" s="311"/>
      <c r="F232" s="311"/>
      <c r="G232" s="311"/>
      <c r="H232" s="311"/>
      <c r="I232" s="311"/>
      <c r="J232" s="311"/>
      <c r="K232" s="311"/>
      <c r="L232" s="311"/>
      <c r="M232" s="311"/>
      <c r="N232" s="311"/>
      <c r="O232" s="105"/>
      <c r="P232" s="105"/>
      <c r="Q232" s="100"/>
      <c r="R232" s="100"/>
      <c r="S232" s="100"/>
      <c r="T232" s="100"/>
      <c r="U232" s="103"/>
      <c r="V232" s="134">
        <f>IF(U232="Plano Formação-Grupo 1",'Plano formação-Grupo 1'!$K$30,IF(U232="Plano Formação-Grupo 2",'Plano formação-Grupo 2'!$K$30,IF(U232="Plano Formação-Grupo 3",'Plano formação-Grupo 3'!$K$30,IF(U232="Plano Formação-Grupo 4",'Plano formação-Grupo 4'!$K$30,IF(U232="Plano Formação-Grupo 5",'Plano formação-Grupo 5'!$K$30,IF(U232="Plano Formação-Grupo 6",'Plano formação-Grupo 6'!$K$30,IF(U232="Plano Formação-Grupo 7",'Plano formação-Grupo 7'!$K$30,IF(U232="Plano Formação-Grupo 8",'Plano formação-Grupo 8'!$K$30,IF(U232="Plano Formação-Grupo 9",'Plano formação-Grupo 9'!$K$30,IF(U232="Plano Formação-Grupo 10",'Plano formação-Grupo 10'!$K$30,0))))))))))</f>
        <v>0</v>
      </c>
      <c r="W232" s="179"/>
      <c r="X232" s="174"/>
      <c r="Y232" s="174" t="e">
        <f t="shared" si="12"/>
        <v>#DIV/0!</v>
      </c>
      <c r="Z232" s="135">
        <f t="shared" si="13"/>
        <v>0</v>
      </c>
      <c r="AA232" s="135">
        <f t="shared" si="14"/>
        <v>0</v>
      </c>
      <c r="AB232" s="135">
        <f t="shared" si="15"/>
        <v>0</v>
      </c>
      <c r="AC232" s="136"/>
      <c r="AD232" s="139"/>
      <c r="XEM232" s="50"/>
    </row>
    <row r="233" spans="1:33 16367:16367" s="138" customFormat="1" ht="18" customHeight="1">
      <c r="A233" s="311"/>
      <c r="B233" s="311"/>
      <c r="C233" s="311"/>
      <c r="D233" s="311"/>
      <c r="E233" s="311"/>
      <c r="F233" s="311"/>
      <c r="G233" s="311"/>
      <c r="H233" s="311"/>
      <c r="I233" s="311"/>
      <c r="J233" s="311"/>
      <c r="K233" s="311"/>
      <c r="L233" s="311"/>
      <c r="M233" s="311"/>
      <c r="N233" s="311"/>
      <c r="O233" s="105"/>
      <c r="P233" s="105"/>
      <c r="Q233" s="100"/>
      <c r="R233" s="100"/>
      <c r="S233" s="100"/>
      <c r="T233" s="100"/>
      <c r="U233" s="103"/>
      <c r="V233" s="134">
        <f>IF(U233="Plano Formação-Grupo 1",'Plano formação-Grupo 1'!$K$30,IF(U233="Plano Formação-Grupo 2",'Plano formação-Grupo 2'!$K$30,IF(U233="Plano Formação-Grupo 3",'Plano formação-Grupo 3'!$K$30,IF(U233="Plano Formação-Grupo 4",'Plano formação-Grupo 4'!$K$30,IF(U233="Plano Formação-Grupo 5",'Plano formação-Grupo 5'!$K$30,IF(U233="Plano Formação-Grupo 6",'Plano formação-Grupo 6'!$K$30,IF(U233="Plano Formação-Grupo 7",'Plano formação-Grupo 7'!$K$30,IF(U233="Plano Formação-Grupo 8",'Plano formação-Grupo 8'!$K$30,IF(U233="Plano Formação-Grupo 9",'Plano formação-Grupo 9'!$K$30,IF(U233="Plano Formação-Grupo 10",'Plano formação-Grupo 10'!$K$30,0))))))))))</f>
        <v>0</v>
      </c>
      <c r="W233" s="179"/>
      <c r="X233" s="174"/>
      <c r="Y233" s="174" t="e">
        <f t="shared" si="12"/>
        <v>#DIV/0!</v>
      </c>
      <c r="Z233" s="135">
        <f t="shared" si="13"/>
        <v>0</v>
      </c>
      <c r="AA233" s="135">
        <f t="shared" si="14"/>
        <v>0</v>
      </c>
      <c r="AB233" s="135">
        <f t="shared" si="15"/>
        <v>0</v>
      </c>
      <c r="AC233" s="136"/>
      <c r="AD233" s="139"/>
      <c r="XEM233" s="50"/>
    </row>
    <row r="234" spans="1:33 16367:16367" s="138" customFormat="1" ht="18" customHeight="1">
      <c r="A234" s="311"/>
      <c r="B234" s="311"/>
      <c r="C234" s="311"/>
      <c r="D234" s="311"/>
      <c r="E234" s="311"/>
      <c r="F234" s="311"/>
      <c r="G234" s="311"/>
      <c r="H234" s="311"/>
      <c r="I234" s="311"/>
      <c r="J234" s="311"/>
      <c r="K234" s="311"/>
      <c r="L234" s="311"/>
      <c r="M234" s="311"/>
      <c r="N234" s="311"/>
      <c r="O234" s="105"/>
      <c r="P234" s="105"/>
      <c r="Q234" s="100"/>
      <c r="R234" s="100"/>
      <c r="S234" s="100"/>
      <c r="T234" s="100"/>
      <c r="U234" s="103"/>
      <c r="V234" s="134">
        <f>IF(U234="Plano Formação-Grupo 1",'Plano formação-Grupo 1'!$K$30,IF(U234="Plano Formação-Grupo 2",'Plano formação-Grupo 2'!$K$30,IF(U234="Plano Formação-Grupo 3",'Plano formação-Grupo 3'!$K$30,IF(U234="Plano Formação-Grupo 4",'Plano formação-Grupo 4'!$K$30,IF(U234="Plano Formação-Grupo 5",'Plano formação-Grupo 5'!$K$30,IF(U234="Plano Formação-Grupo 6",'Plano formação-Grupo 6'!$K$30,IF(U234="Plano Formação-Grupo 7",'Plano formação-Grupo 7'!$K$30,IF(U234="Plano Formação-Grupo 8",'Plano formação-Grupo 8'!$K$30,IF(U234="Plano Formação-Grupo 9",'Plano formação-Grupo 9'!$K$30,IF(U234="Plano Formação-Grupo 10",'Plano formação-Grupo 10'!$K$30,0))))))))))</f>
        <v>0</v>
      </c>
      <c r="W234" s="179"/>
      <c r="X234" s="174"/>
      <c r="Y234" s="174" t="e">
        <f t="shared" si="12"/>
        <v>#DIV/0!</v>
      </c>
      <c r="Z234" s="135">
        <f t="shared" si="13"/>
        <v>0</v>
      </c>
      <c r="AA234" s="135">
        <f t="shared" si="14"/>
        <v>0</v>
      </c>
      <c r="AB234" s="135">
        <f t="shared" si="15"/>
        <v>0</v>
      </c>
      <c r="AC234" s="136"/>
      <c r="AD234" s="139"/>
      <c r="XEM234" s="50"/>
    </row>
    <row r="235" spans="1:33 16367:16367" s="138" customFormat="1" ht="18" customHeight="1">
      <c r="A235" s="311"/>
      <c r="B235" s="311"/>
      <c r="C235" s="311"/>
      <c r="D235" s="311"/>
      <c r="E235" s="311"/>
      <c r="F235" s="311"/>
      <c r="G235" s="311"/>
      <c r="H235" s="311"/>
      <c r="I235" s="311"/>
      <c r="J235" s="311"/>
      <c r="K235" s="311"/>
      <c r="L235" s="311"/>
      <c r="M235" s="311"/>
      <c r="N235" s="311"/>
      <c r="O235" s="105"/>
      <c r="P235" s="105"/>
      <c r="Q235" s="100"/>
      <c r="R235" s="100"/>
      <c r="S235" s="100"/>
      <c r="T235" s="100"/>
      <c r="U235" s="103"/>
      <c r="V235" s="134">
        <f>IF(U235="Plano Formação-Grupo 1",'Plano formação-Grupo 1'!$K$30,IF(U235="Plano Formação-Grupo 2",'Plano formação-Grupo 2'!$K$30,IF(U235="Plano Formação-Grupo 3",'Plano formação-Grupo 3'!$K$30,IF(U235="Plano Formação-Grupo 4",'Plano formação-Grupo 4'!$K$30,IF(U235="Plano Formação-Grupo 5",'Plano formação-Grupo 5'!$K$30,IF(U235="Plano Formação-Grupo 6",'Plano formação-Grupo 6'!$K$30,IF(U235="Plano Formação-Grupo 7",'Plano formação-Grupo 7'!$K$30,IF(U235="Plano Formação-Grupo 8",'Plano formação-Grupo 8'!$K$30,IF(U235="Plano Formação-Grupo 9",'Plano formação-Grupo 9'!$K$30,IF(U235="Plano Formação-Grupo 10",'Plano formação-Grupo 10'!$K$30,0))))))))))</f>
        <v>0</v>
      </c>
      <c r="W235" s="179"/>
      <c r="X235" s="174"/>
      <c r="Y235" s="174" t="e">
        <f t="shared" si="12"/>
        <v>#DIV/0!</v>
      </c>
      <c r="Z235" s="135">
        <f t="shared" si="13"/>
        <v>0</v>
      </c>
      <c r="AA235" s="135">
        <f t="shared" si="14"/>
        <v>0</v>
      </c>
      <c r="AB235" s="135">
        <f t="shared" si="15"/>
        <v>0</v>
      </c>
      <c r="AC235" s="136"/>
      <c r="AD235" s="139"/>
    </row>
    <row r="236" spans="1:33 16367:16367" s="138" customFormat="1" ht="18" customHeight="1">
      <c r="A236" s="311"/>
      <c r="B236" s="311"/>
      <c r="C236" s="311"/>
      <c r="D236" s="311"/>
      <c r="E236" s="311"/>
      <c r="F236" s="311"/>
      <c r="G236" s="311"/>
      <c r="H236" s="311"/>
      <c r="I236" s="311"/>
      <c r="J236" s="311"/>
      <c r="K236" s="311"/>
      <c r="L236" s="311"/>
      <c r="M236" s="311"/>
      <c r="N236" s="311"/>
      <c r="O236" s="105"/>
      <c r="P236" s="105"/>
      <c r="Q236" s="100"/>
      <c r="R236" s="100"/>
      <c r="S236" s="100"/>
      <c r="T236" s="100"/>
      <c r="U236" s="103"/>
      <c r="V236" s="134">
        <f>IF(U236="Plano Formação-Grupo 1",'Plano formação-Grupo 1'!$K$30,IF(U236="Plano Formação-Grupo 2",'Plano formação-Grupo 2'!$K$30,IF(U236="Plano Formação-Grupo 3",'Plano formação-Grupo 3'!$K$30,IF(U236="Plano Formação-Grupo 4",'Plano formação-Grupo 4'!$K$30,IF(U236="Plano Formação-Grupo 5",'Plano formação-Grupo 5'!$K$30,IF(U236="Plano Formação-Grupo 6",'Plano formação-Grupo 6'!$K$30,IF(U236="Plano Formação-Grupo 7",'Plano formação-Grupo 7'!$K$30,IF(U236="Plano Formação-Grupo 8",'Plano formação-Grupo 8'!$K$30,IF(U236="Plano Formação-Grupo 9",'Plano formação-Grupo 9'!$K$30,IF(U236="Plano Formação-Grupo 10",'Plano formação-Grupo 10'!$K$30,0))))))))))</f>
        <v>0</v>
      </c>
      <c r="W236" s="179"/>
      <c r="X236" s="174"/>
      <c r="Y236" s="174" t="e">
        <f t="shared" si="12"/>
        <v>#DIV/0!</v>
      </c>
      <c r="Z236" s="135">
        <f t="shared" si="13"/>
        <v>0</v>
      </c>
      <c r="AA236" s="135">
        <f t="shared" si="14"/>
        <v>0</v>
      </c>
      <c r="AB236" s="135">
        <f t="shared" si="15"/>
        <v>0</v>
      </c>
      <c r="AC236" s="136"/>
      <c r="AD236" s="139"/>
    </row>
    <row r="237" spans="1:33 16367:16367" s="138" customFormat="1" ht="18" customHeight="1">
      <c r="A237" s="311"/>
      <c r="B237" s="311"/>
      <c r="C237" s="311"/>
      <c r="D237" s="311"/>
      <c r="E237" s="311"/>
      <c r="F237" s="311"/>
      <c r="G237" s="311"/>
      <c r="H237" s="311"/>
      <c r="I237" s="311"/>
      <c r="J237" s="311"/>
      <c r="K237" s="311"/>
      <c r="L237" s="311"/>
      <c r="M237" s="311"/>
      <c r="N237" s="311"/>
      <c r="O237" s="105"/>
      <c r="P237" s="105"/>
      <c r="Q237" s="100"/>
      <c r="R237" s="100"/>
      <c r="S237" s="100"/>
      <c r="T237" s="100"/>
      <c r="U237" s="103"/>
      <c r="V237" s="134">
        <f>IF(U237="Plano Formação-Grupo 1",'Plano formação-Grupo 1'!$K$30,IF(U237="Plano Formação-Grupo 2",'Plano formação-Grupo 2'!$K$30,IF(U237="Plano Formação-Grupo 3",'Plano formação-Grupo 3'!$K$30,IF(U237="Plano Formação-Grupo 4",'Plano formação-Grupo 4'!$K$30,IF(U237="Plano Formação-Grupo 5",'Plano formação-Grupo 5'!$K$30,IF(U237="Plano Formação-Grupo 6",'Plano formação-Grupo 6'!$K$30,IF(U237="Plano Formação-Grupo 7",'Plano formação-Grupo 7'!$K$30,IF(U237="Plano Formação-Grupo 8",'Plano formação-Grupo 8'!$K$30,IF(U237="Plano Formação-Grupo 9",'Plano formação-Grupo 9'!$K$30,IF(U237="Plano Formação-Grupo 10",'Plano formação-Grupo 10'!$K$30,0))))))))))</f>
        <v>0</v>
      </c>
      <c r="W237" s="179"/>
      <c r="X237" s="174"/>
      <c r="Y237" s="174" t="e">
        <f t="shared" si="12"/>
        <v>#DIV/0!</v>
      </c>
      <c r="Z237" s="135">
        <f t="shared" si="13"/>
        <v>0</v>
      </c>
      <c r="AA237" s="135">
        <f t="shared" si="14"/>
        <v>0</v>
      </c>
      <c r="AB237" s="135">
        <f t="shared" si="15"/>
        <v>0</v>
      </c>
      <c r="AC237" s="136"/>
      <c r="AD237" s="139"/>
    </row>
    <row r="238" spans="1:33 16367:16367" s="138" customFormat="1" ht="18" customHeight="1">
      <c r="A238" s="311"/>
      <c r="B238" s="311"/>
      <c r="C238" s="311"/>
      <c r="D238" s="311"/>
      <c r="E238" s="311"/>
      <c r="F238" s="311"/>
      <c r="G238" s="311"/>
      <c r="H238" s="311"/>
      <c r="I238" s="311"/>
      <c r="J238" s="311"/>
      <c r="K238" s="311"/>
      <c r="L238" s="311"/>
      <c r="M238" s="311"/>
      <c r="N238" s="311"/>
      <c r="O238" s="105"/>
      <c r="P238" s="105"/>
      <c r="Q238" s="100"/>
      <c r="R238" s="100"/>
      <c r="S238" s="100"/>
      <c r="T238" s="100"/>
      <c r="U238" s="103"/>
      <c r="V238" s="134">
        <f>IF(U238="Plano Formação-Grupo 1",'Plano formação-Grupo 1'!$K$30,IF(U238="Plano Formação-Grupo 2",'Plano formação-Grupo 2'!$K$30,IF(U238="Plano Formação-Grupo 3",'Plano formação-Grupo 3'!$K$30,IF(U238="Plano Formação-Grupo 4",'Plano formação-Grupo 4'!$K$30,IF(U238="Plano Formação-Grupo 5",'Plano formação-Grupo 5'!$K$30,IF(U238="Plano Formação-Grupo 6",'Plano formação-Grupo 6'!$K$30,IF(U238="Plano Formação-Grupo 7",'Plano formação-Grupo 7'!$K$30,IF(U238="Plano Formação-Grupo 8",'Plano formação-Grupo 8'!$K$30,IF(U238="Plano Formação-Grupo 9",'Plano formação-Grupo 9'!$K$30,IF(U238="Plano Formação-Grupo 10",'Plano formação-Grupo 10'!$K$30,0))))))))))</f>
        <v>0</v>
      </c>
      <c r="W238" s="179"/>
      <c r="X238" s="174"/>
      <c r="Y238" s="174" t="e">
        <f t="shared" si="12"/>
        <v>#DIV/0!</v>
      </c>
      <c r="Z238" s="135">
        <f t="shared" si="13"/>
        <v>0</v>
      </c>
      <c r="AA238" s="135">
        <f t="shared" si="14"/>
        <v>0</v>
      </c>
      <c r="AB238" s="135">
        <f t="shared" si="15"/>
        <v>0</v>
      </c>
      <c r="AC238" s="136"/>
      <c r="AD238" s="139"/>
    </row>
    <row r="239" spans="1:33 16367:16367" s="138" customFormat="1" ht="18" customHeight="1">
      <c r="A239" s="311"/>
      <c r="B239" s="311"/>
      <c r="C239" s="311"/>
      <c r="D239" s="311"/>
      <c r="E239" s="311"/>
      <c r="F239" s="311"/>
      <c r="G239" s="311"/>
      <c r="H239" s="311"/>
      <c r="I239" s="311"/>
      <c r="J239" s="311"/>
      <c r="K239" s="311"/>
      <c r="L239" s="311"/>
      <c r="M239" s="311"/>
      <c r="N239" s="311"/>
      <c r="O239" s="105"/>
      <c r="P239" s="105"/>
      <c r="Q239" s="100"/>
      <c r="R239" s="100"/>
      <c r="S239" s="100"/>
      <c r="T239" s="100"/>
      <c r="U239" s="103"/>
      <c r="V239" s="134">
        <f>IF(U239="Plano Formação-Grupo 1",'Plano formação-Grupo 1'!$K$30,IF(U239="Plano Formação-Grupo 2",'Plano formação-Grupo 2'!$K$30,IF(U239="Plano Formação-Grupo 3",'Plano formação-Grupo 3'!$K$30,IF(U239="Plano Formação-Grupo 4",'Plano formação-Grupo 4'!$K$30,IF(U239="Plano Formação-Grupo 5",'Plano formação-Grupo 5'!$K$30,IF(U239="Plano Formação-Grupo 6",'Plano formação-Grupo 6'!$K$30,IF(U239="Plano Formação-Grupo 7",'Plano formação-Grupo 7'!$K$30,IF(U239="Plano Formação-Grupo 8",'Plano formação-Grupo 8'!$K$30,IF(U239="Plano Formação-Grupo 9",'Plano formação-Grupo 9'!$K$30,IF(U239="Plano Formação-Grupo 10",'Plano formação-Grupo 10'!$K$30,0))))))))))</f>
        <v>0</v>
      </c>
      <c r="W239" s="179"/>
      <c r="X239" s="174"/>
      <c r="Y239" s="174" t="e">
        <f t="shared" si="12"/>
        <v>#DIV/0!</v>
      </c>
      <c r="Z239" s="135">
        <f t="shared" si="13"/>
        <v>0</v>
      </c>
      <c r="AA239" s="135">
        <f t="shared" si="14"/>
        <v>0</v>
      </c>
      <c r="AB239" s="135">
        <f t="shared" si="15"/>
        <v>0</v>
      </c>
      <c r="AC239" s="136"/>
      <c r="AD239" s="139"/>
    </row>
    <row r="240" spans="1:33 16367:16367" s="138" customFormat="1" ht="18" customHeight="1">
      <c r="A240" s="311"/>
      <c r="B240" s="311"/>
      <c r="C240" s="311"/>
      <c r="D240" s="311"/>
      <c r="E240" s="311"/>
      <c r="F240" s="311"/>
      <c r="G240" s="311"/>
      <c r="H240" s="311"/>
      <c r="I240" s="311"/>
      <c r="J240" s="311"/>
      <c r="K240" s="311"/>
      <c r="L240" s="311"/>
      <c r="M240" s="311"/>
      <c r="N240" s="311"/>
      <c r="O240" s="105"/>
      <c r="P240" s="105"/>
      <c r="Q240" s="100"/>
      <c r="R240" s="100"/>
      <c r="S240" s="100"/>
      <c r="T240" s="100"/>
      <c r="U240" s="103"/>
      <c r="V240" s="134">
        <f>IF(U240="Plano Formação-Grupo 1",'Plano formação-Grupo 1'!$K$30,IF(U240="Plano Formação-Grupo 2",'Plano formação-Grupo 2'!$K$30,IF(U240="Plano Formação-Grupo 3",'Plano formação-Grupo 3'!$K$30,IF(U240="Plano Formação-Grupo 4",'Plano formação-Grupo 4'!$K$30,IF(U240="Plano Formação-Grupo 5",'Plano formação-Grupo 5'!$K$30,IF(U240="Plano Formação-Grupo 6",'Plano formação-Grupo 6'!$K$30,IF(U240="Plano Formação-Grupo 7",'Plano formação-Grupo 7'!$K$30,IF(U240="Plano Formação-Grupo 8",'Plano formação-Grupo 8'!$K$30,IF(U240="Plano Formação-Grupo 9",'Plano formação-Grupo 9'!$K$30,IF(U240="Plano Formação-Grupo 10",'Plano formação-Grupo 10'!$K$30,0))))))))))</f>
        <v>0</v>
      </c>
      <c r="W240" s="179"/>
      <c r="X240" s="174"/>
      <c r="Y240" s="174" t="e">
        <f t="shared" si="12"/>
        <v>#DIV/0!</v>
      </c>
      <c r="Z240" s="135">
        <f t="shared" si="13"/>
        <v>0</v>
      </c>
      <c r="AA240" s="135">
        <f t="shared" si="14"/>
        <v>0</v>
      </c>
      <c r="AB240" s="135">
        <f t="shared" si="15"/>
        <v>0</v>
      </c>
      <c r="AC240" s="136"/>
      <c r="AD240" s="139"/>
    </row>
    <row r="241" spans="1:30 16367:16367" s="138" customFormat="1" ht="18" customHeight="1">
      <c r="A241" s="311"/>
      <c r="B241" s="311"/>
      <c r="C241" s="311"/>
      <c r="D241" s="311"/>
      <c r="E241" s="311"/>
      <c r="F241" s="311"/>
      <c r="G241" s="311"/>
      <c r="H241" s="311"/>
      <c r="I241" s="311"/>
      <c r="J241" s="311"/>
      <c r="K241" s="311"/>
      <c r="L241" s="311"/>
      <c r="M241" s="311"/>
      <c r="N241" s="311"/>
      <c r="O241" s="105"/>
      <c r="P241" s="105"/>
      <c r="Q241" s="100"/>
      <c r="R241" s="100"/>
      <c r="S241" s="100"/>
      <c r="T241" s="100"/>
      <c r="U241" s="103"/>
      <c r="V241" s="134">
        <f>IF(U241="Plano Formação-Grupo 1",'Plano formação-Grupo 1'!$K$30,IF(U241="Plano Formação-Grupo 2",'Plano formação-Grupo 2'!$K$30,IF(U241="Plano Formação-Grupo 3",'Plano formação-Grupo 3'!$K$30,IF(U241="Plano Formação-Grupo 4",'Plano formação-Grupo 4'!$K$30,IF(U241="Plano Formação-Grupo 5",'Plano formação-Grupo 5'!$K$30,IF(U241="Plano Formação-Grupo 6",'Plano formação-Grupo 6'!$K$30,IF(U241="Plano Formação-Grupo 7",'Plano formação-Grupo 7'!$K$30,IF(U241="Plano Formação-Grupo 8",'Plano formação-Grupo 8'!$K$30,IF(U241="Plano Formação-Grupo 9",'Plano formação-Grupo 9'!$K$30,IF(U241="Plano Formação-Grupo 10",'Plano formação-Grupo 10'!$K$30,0))))))))))</f>
        <v>0</v>
      </c>
      <c r="W241" s="179"/>
      <c r="X241" s="174"/>
      <c r="Y241" s="174" t="e">
        <f t="shared" si="12"/>
        <v>#DIV/0!</v>
      </c>
      <c r="Z241" s="135">
        <f t="shared" si="13"/>
        <v>0</v>
      </c>
      <c r="AA241" s="135">
        <f t="shared" si="14"/>
        <v>0</v>
      </c>
      <c r="AB241" s="135">
        <f t="shared" si="15"/>
        <v>0</v>
      </c>
      <c r="AC241" s="136"/>
      <c r="AD241" s="139"/>
    </row>
    <row r="242" spans="1:30 16367:16367" s="138" customFormat="1" ht="18" customHeight="1">
      <c r="A242" s="311"/>
      <c r="B242" s="311"/>
      <c r="C242" s="311"/>
      <c r="D242" s="311"/>
      <c r="E242" s="311"/>
      <c r="F242" s="311"/>
      <c r="G242" s="311"/>
      <c r="H242" s="311"/>
      <c r="I242" s="311"/>
      <c r="J242" s="311"/>
      <c r="K242" s="311"/>
      <c r="L242" s="311"/>
      <c r="M242" s="311"/>
      <c r="N242" s="311"/>
      <c r="O242" s="105"/>
      <c r="P242" s="105"/>
      <c r="Q242" s="100"/>
      <c r="R242" s="100"/>
      <c r="S242" s="100"/>
      <c r="T242" s="100"/>
      <c r="U242" s="103"/>
      <c r="V242" s="134">
        <f>IF(U242="Plano Formação-Grupo 1",'Plano formação-Grupo 1'!$K$30,IF(U242="Plano Formação-Grupo 2",'Plano formação-Grupo 2'!$K$30,IF(U242="Plano Formação-Grupo 3",'Plano formação-Grupo 3'!$K$30,IF(U242="Plano Formação-Grupo 4",'Plano formação-Grupo 4'!$K$30,IF(U242="Plano Formação-Grupo 5",'Plano formação-Grupo 5'!$K$30,IF(U242="Plano Formação-Grupo 6",'Plano formação-Grupo 6'!$K$30,IF(U242="Plano Formação-Grupo 7",'Plano formação-Grupo 7'!$K$30,IF(U242="Plano Formação-Grupo 8",'Plano formação-Grupo 8'!$K$30,IF(U242="Plano Formação-Grupo 9",'Plano formação-Grupo 9'!$K$30,IF(U242="Plano Formação-Grupo 10",'Plano formação-Grupo 10'!$K$30,0))))))))))</f>
        <v>0</v>
      </c>
      <c r="W242" s="179"/>
      <c r="X242" s="174"/>
      <c r="Y242" s="174" t="e">
        <f t="shared" si="12"/>
        <v>#DIV/0!</v>
      </c>
      <c r="Z242" s="135">
        <f t="shared" si="13"/>
        <v>0</v>
      </c>
      <c r="AA242" s="135">
        <f t="shared" si="14"/>
        <v>0</v>
      </c>
      <c r="AB242" s="135">
        <f t="shared" si="15"/>
        <v>0</v>
      </c>
      <c r="AC242" s="136"/>
      <c r="AD242" s="139"/>
    </row>
    <row r="243" spans="1:30 16367:16367" s="138" customFormat="1" ht="18" customHeight="1">
      <c r="A243" s="311"/>
      <c r="B243" s="311"/>
      <c r="C243" s="311"/>
      <c r="D243" s="311"/>
      <c r="E243" s="311"/>
      <c r="F243" s="311"/>
      <c r="G243" s="311"/>
      <c r="H243" s="311"/>
      <c r="I243" s="311"/>
      <c r="J243" s="311"/>
      <c r="K243" s="311"/>
      <c r="L243" s="311"/>
      <c r="M243" s="311"/>
      <c r="N243" s="311"/>
      <c r="O243" s="105"/>
      <c r="P243" s="105"/>
      <c r="Q243" s="100"/>
      <c r="R243" s="100"/>
      <c r="S243" s="100"/>
      <c r="T243" s="100"/>
      <c r="U243" s="103"/>
      <c r="V243" s="134">
        <f>IF(U243="Plano Formação-Grupo 1",'Plano formação-Grupo 1'!$K$30,IF(U243="Plano Formação-Grupo 2",'Plano formação-Grupo 2'!$K$30,IF(U243="Plano Formação-Grupo 3",'Plano formação-Grupo 3'!$K$30,IF(U243="Plano Formação-Grupo 4",'Plano formação-Grupo 4'!$K$30,IF(U243="Plano Formação-Grupo 5",'Plano formação-Grupo 5'!$K$30,IF(U243="Plano Formação-Grupo 6",'Plano formação-Grupo 6'!$K$30,IF(U243="Plano Formação-Grupo 7",'Plano formação-Grupo 7'!$K$30,IF(U243="Plano Formação-Grupo 8",'Plano formação-Grupo 8'!$K$30,IF(U243="Plano Formação-Grupo 9",'Plano formação-Grupo 9'!$K$30,IF(U243="Plano Formação-Grupo 10",'Plano formação-Grupo 10'!$K$30,0))))))))))</f>
        <v>0</v>
      </c>
      <c r="W243" s="179"/>
      <c r="X243" s="174"/>
      <c r="Y243" s="174" t="e">
        <f t="shared" si="12"/>
        <v>#DIV/0!</v>
      </c>
      <c r="Z243" s="135">
        <f t="shared" si="13"/>
        <v>0</v>
      </c>
      <c r="AA243" s="135">
        <f t="shared" si="14"/>
        <v>0</v>
      </c>
      <c r="AB243" s="135">
        <f t="shared" si="15"/>
        <v>0</v>
      </c>
      <c r="AC243" s="136"/>
      <c r="AD243" s="139"/>
    </row>
    <row r="244" spans="1:30 16367:16367" s="138" customFormat="1" ht="18" customHeight="1">
      <c r="A244" s="311"/>
      <c r="B244" s="311"/>
      <c r="C244" s="311"/>
      <c r="D244" s="311"/>
      <c r="E244" s="311"/>
      <c r="F244" s="311"/>
      <c r="G244" s="311"/>
      <c r="H244" s="311"/>
      <c r="I244" s="311"/>
      <c r="J244" s="311"/>
      <c r="K244" s="311"/>
      <c r="L244" s="311"/>
      <c r="M244" s="311"/>
      <c r="N244" s="311"/>
      <c r="O244" s="105"/>
      <c r="P244" s="105"/>
      <c r="Q244" s="100"/>
      <c r="R244" s="100"/>
      <c r="S244" s="100"/>
      <c r="T244" s="100"/>
      <c r="U244" s="103"/>
      <c r="V244" s="134">
        <f>IF(U244="Plano Formação-Grupo 1",'Plano formação-Grupo 1'!$K$30,IF(U244="Plano Formação-Grupo 2",'Plano formação-Grupo 2'!$K$30,IF(U244="Plano Formação-Grupo 3",'Plano formação-Grupo 3'!$K$30,IF(U244="Plano Formação-Grupo 4",'Plano formação-Grupo 4'!$K$30,IF(U244="Plano Formação-Grupo 5",'Plano formação-Grupo 5'!$K$30,IF(U244="Plano Formação-Grupo 6",'Plano formação-Grupo 6'!$K$30,IF(U244="Plano Formação-Grupo 7",'Plano formação-Grupo 7'!$K$30,IF(U244="Plano Formação-Grupo 8",'Plano formação-Grupo 8'!$K$30,IF(U244="Plano Formação-Grupo 9",'Plano formação-Grupo 9'!$K$30,IF(U244="Plano Formação-Grupo 10",'Plano formação-Grupo 10'!$K$30,0))))))))))</f>
        <v>0</v>
      </c>
      <c r="W244" s="179"/>
      <c r="X244" s="174"/>
      <c r="Y244" s="174" t="e">
        <f t="shared" si="12"/>
        <v>#DIV/0!</v>
      </c>
      <c r="Z244" s="135">
        <f t="shared" si="13"/>
        <v>0</v>
      </c>
      <c r="AA244" s="135">
        <f t="shared" si="14"/>
        <v>0</v>
      </c>
      <c r="AB244" s="135">
        <f t="shared" si="15"/>
        <v>0</v>
      </c>
      <c r="AC244" s="136"/>
      <c r="AD244" s="139"/>
    </row>
    <row r="245" spans="1:30 16367:16367" s="138" customFormat="1" ht="18" customHeight="1">
      <c r="A245" s="311"/>
      <c r="B245" s="311"/>
      <c r="C245" s="311"/>
      <c r="D245" s="311"/>
      <c r="E245" s="311"/>
      <c r="F245" s="311"/>
      <c r="G245" s="311"/>
      <c r="H245" s="311"/>
      <c r="I245" s="311"/>
      <c r="J245" s="311"/>
      <c r="K245" s="311"/>
      <c r="L245" s="311"/>
      <c r="M245" s="311"/>
      <c r="N245" s="311"/>
      <c r="O245" s="105"/>
      <c r="P245" s="105"/>
      <c r="Q245" s="100"/>
      <c r="R245" s="100"/>
      <c r="S245" s="100"/>
      <c r="T245" s="100"/>
      <c r="U245" s="103"/>
      <c r="V245" s="134">
        <f>IF(U245="Plano Formação-Grupo 1",'Plano formação-Grupo 1'!$K$30,IF(U245="Plano Formação-Grupo 2",'Plano formação-Grupo 2'!$K$30,IF(U245="Plano Formação-Grupo 3",'Plano formação-Grupo 3'!$K$30,IF(U245="Plano Formação-Grupo 4",'Plano formação-Grupo 4'!$K$30,IF(U245="Plano Formação-Grupo 5",'Plano formação-Grupo 5'!$K$30,IF(U245="Plano Formação-Grupo 6",'Plano formação-Grupo 6'!$K$30,IF(U245="Plano Formação-Grupo 7",'Plano formação-Grupo 7'!$K$30,IF(U245="Plano Formação-Grupo 8",'Plano formação-Grupo 8'!$K$30,IF(U245="Plano Formação-Grupo 9",'Plano formação-Grupo 9'!$K$30,IF(U245="Plano Formação-Grupo 10",'Plano formação-Grupo 10'!$K$30,0))))))))))</f>
        <v>0</v>
      </c>
      <c r="W245" s="179"/>
      <c r="X245" s="174"/>
      <c r="Y245" s="174" t="e">
        <f t="shared" si="12"/>
        <v>#DIV/0!</v>
      </c>
      <c r="Z245" s="135">
        <f t="shared" si="13"/>
        <v>0</v>
      </c>
      <c r="AA245" s="135">
        <f t="shared" si="14"/>
        <v>0</v>
      </c>
      <c r="AB245" s="135">
        <f t="shared" si="15"/>
        <v>0</v>
      </c>
      <c r="AC245" s="136"/>
      <c r="AD245" s="139"/>
    </row>
    <row r="246" spans="1:30 16367:16367" s="138" customFormat="1" ht="18" customHeight="1">
      <c r="A246" s="311"/>
      <c r="B246" s="311"/>
      <c r="C246" s="311"/>
      <c r="D246" s="311"/>
      <c r="E246" s="311"/>
      <c r="F246" s="311"/>
      <c r="G246" s="311"/>
      <c r="H246" s="311"/>
      <c r="I246" s="311"/>
      <c r="J246" s="311"/>
      <c r="K246" s="311"/>
      <c r="L246" s="311"/>
      <c r="M246" s="311"/>
      <c r="N246" s="311"/>
      <c r="O246" s="105"/>
      <c r="P246" s="105"/>
      <c r="Q246" s="100"/>
      <c r="R246" s="100"/>
      <c r="S246" s="100"/>
      <c r="T246" s="100"/>
      <c r="U246" s="103"/>
      <c r="V246" s="134">
        <f>IF(U246="Plano Formação-Grupo 1",'Plano formação-Grupo 1'!$K$30,IF(U246="Plano Formação-Grupo 2",'Plano formação-Grupo 2'!$K$30,IF(U246="Plano Formação-Grupo 3",'Plano formação-Grupo 3'!$K$30,IF(U246="Plano Formação-Grupo 4",'Plano formação-Grupo 4'!$K$30,IF(U246="Plano Formação-Grupo 5",'Plano formação-Grupo 5'!$K$30,IF(U246="Plano Formação-Grupo 6",'Plano formação-Grupo 6'!$K$30,IF(U246="Plano Formação-Grupo 7",'Plano formação-Grupo 7'!$K$30,IF(U246="Plano Formação-Grupo 8",'Plano formação-Grupo 8'!$K$30,IF(U246="Plano Formação-Grupo 9",'Plano formação-Grupo 9'!$K$30,IF(U246="Plano Formação-Grupo 10",'Plano formação-Grupo 10'!$K$30,0))))))))))</f>
        <v>0</v>
      </c>
      <c r="W246" s="179"/>
      <c r="X246" s="174"/>
      <c r="Y246" s="174" t="e">
        <f t="shared" si="12"/>
        <v>#DIV/0!</v>
      </c>
      <c r="Z246" s="135">
        <f t="shared" si="13"/>
        <v>0</v>
      </c>
      <c r="AA246" s="135">
        <f t="shared" si="14"/>
        <v>0</v>
      </c>
      <c r="AB246" s="135">
        <f t="shared" si="15"/>
        <v>0</v>
      </c>
      <c r="AC246" s="136"/>
      <c r="AD246" s="139"/>
    </row>
    <row r="247" spans="1:30 16367:16367" s="138" customFormat="1" ht="18" customHeight="1">
      <c r="A247" s="311"/>
      <c r="B247" s="311"/>
      <c r="C247" s="311"/>
      <c r="D247" s="311"/>
      <c r="E247" s="311"/>
      <c r="F247" s="311"/>
      <c r="G247" s="311"/>
      <c r="H247" s="311"/>
      <c r="I247" s="311"/>
      <c r="J247" s="311"/>
      <c r="K247" s="311"/>
      <c r="L247" s="311"/>
      <c r="M247" s="311"/>
      <c r="N247" s="311"/>
      <c r="O247" s="105"/>
      <c r="P247" s="105"/>
      <c r="Q247" s="100"/>
      <c r="R247" s="100"/>
      <c r="S247" s="100"/>
      <c r="T247" s="100"/>
      <c r="U247" s="103"/>
      <c r="V247" s="134">
        <f>IF(U247="Plano Formação-Grupo 1",'Plano formação-Grupo 1'!$K$30,IF(U247="Plano Formação-Grupo 2",'Plano formação-Grupo 2'!$K$30,IF(U247="Plano Formação-Grupo 3",'Plano formação-Grupo 3'!$K$30,IF(U247="Plano Formação-Grupo 4",'Plano formação-Grupo 4'!$K$30,IF(U247="Plano Formação-Grupo 5",'Plano formação-Grupo 5'!$K$30,IF(U247="Plano Formação-Grupo 6",'Plano formação-Grupo 6'!$K$30,IF(U247="Plano Formação-Grupo 7",'Plano formação-Grupo 7'!$K$30,IF(U247="Plano Formação-Grupo 8",'Plano formação-Grupo 8'!$K$30,IF(U247="Plano Formação-Grupo 9",'Plano formação-Grupo 9'!$K$30,IF(U247="Plano Formação-Grupo 10",'Plano formação-Grupo 10'!$K$30,0))))))))))</f>
        <v>0</v>
      </c>
      <c r="W247" s="179"/>
      <c r="X247" s="174"/>
      <c r="Y247" s="174" t="e">
        <f t="shared" si="12"/>
        <v>#DIV/0!</v>
      </c>
      <c r="Z247" s="135">
        <f t="shared" si="13"/>
        <v>0</v>
      </c>
      <c r="AA247" s="135">
        <f t="shared" si="14"/>
        <v>0</v>
      </c>
      <c r="AB247" s="135">
        <f t="shared" si="15"/>
        <v>0</v>
      </c>
      <c r="AC247" s="136"/>
      <c r="AD247" s="139"/>
    </row>
    <row r="248" spans="1:30 16367:16367" s="138" customFormat="1" ht="18" customHeight="1">
      <c r="A248" s="311"/>
      <c r="B248" s="311"/>
      <c r="C248" s="311"/>
      <c r="D248" s="311"/>
      <c r="E248" s="311"/>
      <c r="F248" s="311"/>
      <c r="G248" s="311"/>
      <c r="H248" s="311"/>
      <c r="I248" s="311"/>
      <c r="J248" s="311"/>
      <c r="K248" s="311"/>
      <c r="L248" s="311"/>
      <c r="M248" s="311"/>
      <c r="N248" s="311"/>
      <c r="O248" s="105"/>
      <c r="P248" s="105"/>
      <c r="Q248" s="100"/>
      <c r="R248" s="100"/>
      <c r="S248" s="100"/>
      <c r="T248" s="100"/>
      <c r="U248" s="103"/>
      <c r="V248" s="134">
        <f>IF(U248="Plano Formação-Grupo 1",'Plano formação-Grupo 1'!$K$30,IF(U248="Plano Formação-Grupo 2",'Plano formação-Grupo 2'!$K$30,IF(U248="Plano Formação-Grupo 3",'Plano formação-Grupo 3'!$K$30,IF(U248="Plano Formação-Grupo 4",'Plano formação-Grupo 4'!$K$30,IF(U248="Plano Formação-Grupo 5",'Plano formação-Grupo 5'!$K$30,IF(U248="Plano Formação-Grupo 6",'Plano formação-Grupo 6'!$K$30,IF(U248="Plano Formação-Grupo 7",'Plano formação-Grupo 7'!$K$30,IF(U248="Plano Formação-Grupo 8",'Plano formação-Grupo 8'!$K$30,IF(U248="Plano Formação-Grupo 9",'Plano formação-Grupo 9'!$K$30,IF(U248="Plano Formação-Grupo 10",'Plano formação-Grupo 10'!$K$30,0))))))))))</f>
        <v>0</v>
      </c>
      <c r="W248" s="179"/>
      <c r="X248" s="174"/>
      <c r="Y248" s="174" t="e">
        <f t="shared" si="12"/>
        <v>#DIV/0!</v>
      </c>
      <c r="Z248" s="135">
        <f t="shared" si="13"/>
        <v>0</v>
      </c>
      <c r="AA248" s="135">
        <f t="shared" si="14"/>
        <v>0</v>
      </c>
      <c r="AB248" s="135">
        <f t="shared" si="15"/>
        <v>0</v>
      </c>
      <c r="AC248" s="136"/>
      <c r="AD248" s="139"/>
    </row>
    <row r="249" spans="1:30 16367:16367" s="138" customFormat="1" ht="18" customHeight="1">
      <c r="A249" s="311"/>
      <c r="B249" s="311"/>
      <c r="C249" s="311"/>
      <c r="D249" s="311"/>
      <c r="E249" s="311"/>
      <c r="F249" s="311"/>
      <c r="G249" s="311"/>
      <c r="H249" s="311"/>
      <c r="I249" s="311"/>
      <c r="J249" s="311"/>
      <c r="K249" s="311"/>
      <c r="L249" s="311"/>
      <c r="M249" s="311"/>
      <c r="N249" s="311"/>
      <c r="O249" s="105"/>
      <c r="P249" s="105"/>
      <c r="Q249" s="100"/>
      <c r="R249" s="100"/>
      <c r="S249" s="100"/>
      <c r="T249" s="100"/>
      <c r="U249" s="103"/>
      <c r="V249" s="134">
        <f>IF(U249="Plano Formação-Grupo 1",'Plano formação-Grupo 1'!$K$30,IF(U249="Plano Formação-Grupo 2",'Plano formação-Grupo 2'!$K$30,IF(U249="Plano Formação-Grupo 3",'Plano formação-Grupo 3'!$K$30,IF(U249="Plano Formação-Grupo 4",'Plano formação-Grupo 4'!$K$30,IF(U249="Plano Formação-Grupo 5",'Plano formação-Grupo 5'!$K$30,IF(U249="Plano Formação-Grupo 6",'Plano formação-Grupo 6'!$K$30,IF(U249="Plano Formação-Grupo 7",'Plano formação-Grupo 7'!$K$30,IF(U249="Plano Formação-Grupo 8",'Plano formação-Grupo 8'!$K$30,IF(U249="Plano Formação-Grupo 9",'Plano formação-Grupo 9'!$K$30,IF(U249="Plano Formação-Grupo 10",'Plano formação-Grupo 10'!$K$30,0))))))))))</f>
        <v>0</v>
      </c>
      <c r="W249" s="179"/>
      <c r="X249" s="174"/>
      <c r="Y249" s="174" t="e">
        <f t="shared" si="12"/>
        <v>#DIV/0!</v>
      </c>
      <c r="Z249" s="135">
        <f t="shared" si="13"/>
        <v>0</v>
      </c>
      <c r="AA249" s="135">
        <f t="shared" si="14"/>
        <v>0</v>
      </c>
      <c r="AB249" s="135">
        <f t="shared" si="15"/>
        <v>0</v>
      </c>
      <c r="AC249" s="136"/>
      <c r="AD249" s="139"/>
    </row>
    <row r="250" spans="1:30 16367:16367" s="138" customFormat="1" ht="18" customHeight="1">
      <c r="A250" s="311"/>
      <c r="B250" s="311"/>
      <c r="C250" s="311"/>
      <c r="D250" s="311"/>
      <c r="E250" s="311"/>
      <c r="F250" s="311"/>
      <c r="G250" s="311"/>
      <c r="H250" s="311"/>
      <c r="I250" s="311"/>
      <c r="J250" s="311"/>
      <c r="K250" s="311"/>
      <c r="L250" s="311"/>
      <c r="M250" s="311"/>
      <c r="N250" s="311"/>
      <c r="O250" s="105"/>
      <c r="P250" s="105"/>
      <c r="Q250" s="100"/>
      <c r="R250" s="100"/>
      <c r="S250" s="100"/>
      <c r="T250" s="100"/>
      <c r="U250" s="103"/>
      <c r="V250" s="134">
        <f>IF(U250="Plano Formação-Grupo 1",'Plano formação-Grupo 1'!$K$30,IF(U250="Plano Formação-Grupo 2",'Plano formação-Grupo 2'!$K$30,IF(U250="Plano Formação-Grupo 3",'Plano formação-Grupo 3'!$K$30,IF(U250="Plano Formação-Grupo 4",'Plano formação-Grupo 4'!$K$30,IF(U250="Plano Formação-Grupo 5",'Plano formação-Grupo 5'!$K$30,IF(U250="Plano Formação-Grupo 6",'Plano formação-Grupo 6'!$K$30,IF(U250="Plano Formação-Grupo 7",'Plano formação-Grupo 7'!$K$30,IF(U250="Plano Formação-Grupo 8",'Plano formação-Grupo 8'!$K$30,IF(U250="Plano Formação-Grupo 9",'Plano formação-Grupo 9'!$K$30,IF(U250="Plano Formação-Grupo 10",'Plano formação-Grupo 10'!$K$30,0))))))))))</f>
        <v>0</v>
      </c>
      <c r="W250" s="179"/>
      <c r="X250" s="174"/>
      <c r="Y250" s="174" t="e">
        <f t="shared" si="12"/>
        <v>#DIV/0!</v>
      </c>
      <c r="Z250" s="135">
        <f t="shared" si="13"/>
        <v>0</v>
      </c>
      <c r="AA250" s="135">
        <f t="shared" si="14"/>
        <v>0</v>
      </c>
      <c r="AB250" s="135">
        <f t="shared" si="15"/>
        <v>0</v>
      </c>
      <c r="AC250" s="136"/>
      <c r="AD250" s="139"/>
    </row>
    <row r="251" spans="1:30 16367:16367" s="138" customFormat="1" ht="18" customHeight="1">
      <c r="A251" s="311"/>
      <c r="B251" s="311"/>
      <c r="C251" s="311"/>
      <c r="D251" s="311"/>
      <c r="E251" s="311"/>
      <c r="F251" s="311"/>
      <c r="G251" s="311"/>
      <c r="H251" s="311"/>
      <c r="I251" s="311"/>
      <c r="J251" s="311"/>
      <c r="K251" s="311"/>
      <c r="L251" s="311"/>
      <c r="M251" s="311"/>
      <c r="N251" s="311"/>
      <c r="O251" s="105"/>
      <c r="P251" s="105"/>
      <c r="Q251" s="100"/>
      <c r="R251" s="100"/>
      <c r="S251" s="100"/>
      <c r="T251" s="100"/>
      <c r="U251" s="103"/>
      <c r="V251" s="134">
        <f>IF(U251="Plano Formação-Grupo 1",'Plano formação-Grupo 1'!$K$30,IF(U251="Plano Formação-Grupo 2",'Plano formação-Grupo 2'!$K$30,IF(U251="Plano Formação-Grupo 3",'Plano formação-Grupo 3'!$K$30,IF(U251="Plano Formação-Grupo 4",'Plano formação-Grupo 4'!$K$30,IF(U251="Plano Formação-Grupo 5",'Plano formação-Grupo 5'!$K$30,IF(U251="Plano Formação-Grupo 6",'Plano formação-Grupo 6'!$K$30,IF(U251="Plano Formação-Grupo 7",'Plano formação-Grupo 7'!$K$30,IF(U251="Plano Formação-Grupo 8",'Plano formação-Grupo 8'!$K$30,IF(U251="Plano Formação-Grupo 9",'Plano formação-Grupo 9'!$K$30,IF(U251="Plano Formação-Grupo 10",'Plano formação-Grupo 10'!$K$30,0))))))))))</f>
        <v>0</v>
      </c>
      <c r="W251" s="179"/>
      <c r="X251" s="174"/>
      <c r="Y251" s="174" t="e">
        <f t="shared" si="12"/>
        <v>#DIV/0!</v>
      </c>
      <c r="Z251" s="135">
        <f t="shared" si="13"/>
        <v>0</v>
      </c>
      <c r="AA251" s="135">
        <f t="shared" si="14"/>
        <v>0</v>
      </c>
      <c r="AB251" s="135">
        <f t="shared" si="15"/>
        <v>0</v>
      </c>
      <c r="AC251" s="136"/>
      <c r="AD251" s="139"/>
    </row>
    <row r="252" spans="1:30 16367:16367" s="138" customFormat="1" ht="18" customHeight="1">
      <c r="A252" s="311"/>
      <c r="B252" s="311"/>
      <c r="C252" s="311"/>
      <c r="D252" s="311"/>
      <c r="E252" s="311"/>
      <c r="F252" s="311"/>
      <c r="G252" s="311"/>
      <c r="H252" s="311"/>
      <c r="I252" s="311"/>
      <c r="J252" s="311"/>
      <c r="K252" s="311"/>
      <c r="L252" s="311"/>
      <c r="M252" s="311"/>
      <c r="N252" s="311"/>
      <c r="O252" s="105"/>
      <c r="P252" s="105"/>
      <c r="Q252" s="100"/>
      <c r="R252" s="100"/>
      <c r="S252" s="100"/>
      <c r="T252" s="100"/>
      <c r="U252" s="103"/>
      <c r="V252" s="134">
        <f>IF(U252="Plano Formação-Grupo 1",'Plano formação-Grupo 1'!$K$30,IF(U252="Plano Formação-Grupo 2",'Plano formação-Grupo 2'!$K$30,IF(U252="Plano Formação-Grupo 3",'Plano formação-Grupo 3'!$K$30,IF(U252="Plano Formação-Grupo 4",'Plano formação-Grupo 4'!$K$30,IF(U252="Plano Formação-Grupo 5",'Plano formação-Grupo 5'!$K$30,IF(U252="Plano Formação-Grupo 6",'Plano formação-Grupo 6'!$K$30,IF(U252="Plano Formação-Grupo 7",'Plano formação-Grupo 7'!$K$30,IF(U252="Plano Formação-Grupo 8",'Plano formação-Grupo 8'!$K$30,IF(U252="Plano Formação-Grupo 9",'Plano formação-Grupo 9'!$K$30,IF(U252="Plano Formação-Grupo 10",'Plano formação-Grupo 10'!$K$30,0))))))))))</f>
        <v>0</v>
      </c>
      <c r="W252" s="179"/>
      <c r="X252" s="174"/>
      <c r="Y252" s="174" t="e">
        <f t="shared" si="12"/>
        <v>#DIV/0!</v>
      </c>
      <c r="Z252" s="135">
        <f t="shared" si="13"/>
        <v>0</v>
      </c>
      <c r="AA252" s="135">
        <f t="shared" si="14"/>
        <v>0</v>
      </c>
      <c r="AB252" s="135">
        <f t="shared" si="15"/>
        <v>0</v>
      </c>
      <c r="AC252" s="136"/>
      <c r="AD252" s="139"/>
    </row>
    <row r="253" spans="1:30 16367:16367" s="138" customFormat="1" ht="18" customHeight="1">
      <c r="A253" s="311"/>
      <c r="B253" s="311"/>
      <c r="C253" s="311"/>
      <c r="D253" s="311"/>
      <c r="E253" s="311"/>
      <c r="F253" s="311"/>
      <c r="G253" s="311"/>
      <c r="H253" s="311"/>
      <c r="I253" s="311"/>
      <c r="J253" s="311"/>
      <c r="K253" s="311"/>
      <c r="L253" s="311"/>
      <c r="M253" s="311"/>
      <c r="N253" s="311"/>
      <c r="O253" s="105"/>
      <c r="P253" s="105"/>
      <c r="Q253" s="100"/>
      <c r="R253" s="100"/>
      <c r="S253" s="100"/>
      <c r="T253" s="100"/>
      <c r="U253" s="103"/>
      <c r="V253" s="134">
        <f>IF(U253="Plano Formação-Grupo 1",'Plano formação-Grupo 1'!$K$30,IF(U253="Plano Formação-Grupo 2",'Plano formação-Grupo 2'!$K$30,IF(U253="Plano Formação-Grupo 3",'Plano formação-Grupo 3'!$K$30,IF(U253="Plano Formação-Grupo 4",'Plano formação-Grupo 4'!$K$30,IF(U253="Plano Formação-Grupo 5",'Plano formação-Grupo 5'!$K$30,IF(U253="Plano Formação-Grupo 6",'Plano formação-Grupo 6'!$K$30,IF(U253="Plano Formação-Grupo 7",'Plano formação-Grupo 7'!$K$30,IF(U253="Plano Formação-Grupo 8",'Plano formação-Grupo 8'!$K$30,IF(U253="Plano Formação-Grupo 9",'Plano formação-Grupo 9'!$K$30,IF(U253="Plano Formação-Grupo 10",'Plano formação-Grupo 10'!$K$30,0))))))))))</f>
        <v>0</v>
      </c>
      <c r="W253" s="179"/>
      <c r="X253" s="174"/>
      <c r="Y253" s="174" t="e">
        <f t="shared" si="12"/>
        <v>#DIV/0!</v>
      </c>
      <c r="Z253" s="135">
        <f t="shared" si="13"/>
        <v>0</v>
      </c>
      <c r="AA253" s="135">
        <f t="shared" si="14"/>
        <v>0</v>
      </c>
      <c r="AB253" s="135">
        <f t="shared" si="15"/>
        <v>0</v>
      </c>
      <c r="AC253" s="136"/>
      <c r="AD253" s="139"/>
    </row>
    <row r="254" spans="1:30 16367:16367" s="138" customFormat="1" ht="18" customHeight="1">
      <c r="A254" s="311"/>
      <c r="B254" s="311"/>
      <c r="C254" s="311"/>
      <c r="D254" s="311"/>
      <c r="E254" s="311"/>
      <c r="F254" s="311"/>
      <c r="G254" s="311"/>
      <c r="H254" s="311"/>
      <c r="I254" s="311"/>
      <c r="J254" s="311"/>
      <c r="K254" s="311"/>
      <c r="L254" s="311"/>
      <c r="M254" s="311"/>
      <c r="N254" s="311"/>
      <c r="O254" s="105"/>
      <c r="P254" s="105"/>
      <c r="Q254" s="100"/>
      <c r="R254" s="100"/>
      <c r="S254" s="100"/>
      <c r="T254" s="100"/>
      <c r="U254" s="103"/>
      <c r="V254" s="134">
        <f>IF(U254="Plano Formação-Grupo 1",'Plano formação-Grupo 1'!$K$30,IF(U254="Plano Formação-Grupo 2",'Plano formação-Grupo 2'!$K$30,IF(U254="Plano Formação-Grupo 3",'Plano formação-Grupo 3'!$K$30,IF(U254="Plano Formação-Grupo 4",'Plano formação-Grupo 4'!$K$30,IF(U254="Plano Formação-Grupo 5",'Plano formação-Grupo 5'!$K$30,IF(U254="Plano Formação-Grupo 6",'Plano formação-Grupo 6'!$K$30,IF(U254="Plano Formação-Grupo 7",'Plano formação-Grupo 7'!$K$30,IF(U254="Plano Formação-Grupo 8",'Plano formação-Grupo 8'!$K$30,IF(U254="Plano Formação-Grupo 9",'Plano formação-Grupo 9'!$K$30,IF(U254="Plano Formação-Grupo 10",'Plano formação-Grupo 10'!$K$30,0))))))))))</f>
        <v>0</v>
      </c>
      <c r="W254" s="179"/>
      <c r="X254" s="174"/>
      <c r="Y254" s="174" t="e">
        <f t="shared" si="12"/>
        <v>#DIV/0!</v>
      </c>
      <c r="Z254" s="135">
        <f t="shared" si="13"/>
        <v>0</v>
      </c>
      <c r="AA254" s="135">
        <f t="shared" si="14"/>
        <v>0</v>
      </c>
      <c r="AB254" s="135">
        <f t="shared" si="15"/>
        <v>0</v>
      </c>
      <c r="AC254" s="136"/>
      <c r="AD254" s="139"/>
    </row>
    <row r="255" spans="1:30 16367:16367" s="138" customFormat="1" ht="18" customHeight="1">
      <c r="A255" s="311"/>
      <c r="B255" s="311"/>
      <c r="C255" s="311"/>
      <c r="D255" s="311"/>
      <c r="E255" s="311"/>
      <c r="F255" s="311"/>
      <c r="G255" s="311"/>
      <c r="H255" s="311"/>
      <c r="I255" s="311"/>
      <c r="J255" s="311"/>
      <c r="K255" s="311"/>
      <c r="L255" s="311"/>
      <c r="M255" s="311"/>
      <c r="N255" s="311"/>
      <c r="O255" s="105"/>
      <c r="P255" s="105"/>
      <c r="Q255" s="100"/>
      <c r="R255" s="100"/>
      <c r="S255" s="100"/>
      <c r="T255" s="100"/>
      <c r="U255" s="103"/>
      <c r="V255" s="134">
        <f>IF(U255="Plano Formação-Grupo 1",'Plano formação-Grupo 1'!$K$30,IF(U255="Plano Formação-Grupo 2",'Plano formação-Grupo 2'!$K$30,IF(U255="Plano Formação-Grupo 3",'Plano formação-Grupo 3'!$K$30,IF(U255="Plano Formação-Grupo 4",'Plano formação-Grupo 4'!$K$30,IF(U255="Plano Formação-Grupo 5",'Plano formação-Grupo 5'!$K$30,IF(U255="Plano Formação-Grupo 6",'Plano formação-Grupo 6'!$K$30,IF(U255="Plano Formação-Grupo 7",'Plano formação-Grupo 7'!$K$30,IF(U255="Plano Formação-Grupo 8",'Plano formação-Grupo 8'!$K$30,IF(U255="Plano Formação-Grupo 9",'Plano formação-Grupo 9'!$K$30,IF(U255="Plano Formação-Grupo 10",'Plano formação-Grupo 10'!$K$30,0))))))))))</f>
        <v>0</v>
      </c>
      <c r="W255" s="179"/>
      <c r="X255" s="174"/>
      <c r="Y255" s="174" t="e">
        <f t="shared" si="12"/>
        <v>#DIV/0!</v>
      </c>
      <c r="Z255" s="135">
        <f t="shared" si="13"/>
        <v>0</v>
      </c>
      <c r="AA255" s="135">
        <f t="shared" si="14"/>
        <v>0</v>
      </c>
      <c r="AB255" s="135">
        <f t="shared" si="15"/>
        <v>0</v>
      </c>
      <c r="AC255" s="136"/>
      <c r="AD255" s="139"/>
      <c r="XEM255" s="50"/>
    </row>
    <row r="256" spans="1:30 16367:16367" s="138" customFormat="1" ht="18" customHeight="1">
      <c r="A256" s="311"/>
      <c r="B256" s="311"/>
      <c r="C256" s="311"/>
      <c r="D256" s="311"/>
      <c r="E256" s="311"/>
      <c r="F256" s="311"/>
      <c r="G256" s="311"/>
      <c r="H256" s="311"/>
      <c r="I256" s="311"/>
      <c r="J256" s="311"/>
      <c r="K256" s="311"/>
      <c r="L256" s="311"/>
      <c r="M256" s="311"/>
      <c r="N256" s="311"/>
      <c r="O256" s="105"/>
      <c r="P256" s="105"/>
      <c r="Q256" s="100"/>
      <c r="R256" s="100"/>
      <c r="S256" s="100"/>
      <c r="T256" s="100"/>
      <c r="U256" s="103"/>
      <c r="V256" s="134">
        <f>IF(U256="Plano Formação-Grupo 1",'Plano formação-Grupo 1'!$K$30,IF(U256="Plano Formação-Grupo 2",'Plano formação-Grupo 2'!$K$30,IF(U256="Plano Formação-Grupo 3",'Plano formação-Grupo 3'!$K$30,IF(U256="Plano Formação-Grupo 4",'Plano formação-Grupo 4'!$K$30,IF(U256="Plano Formação-Grupo 5",'Plano formação-Grupo 5'!$K$30,IF(U256="Plano Formação-Grupo 6",'Plano formação-Grupo 6'!$K$30,IF(U256="Plano Formação-Grupo 7",'Plano formação-Grupo 7'!$K$30,IF(U256="Plano Formação-Grupo 8",'Plano formação-Grupo 8'!$K$30,IF(U256="Plano Formação-Grupo 9",'Plano formação-Grupo 9'!$K$30,IF(U256="Plano Formação-Grupo 10",'Plano formação-Grupo 10'!$K$30,0))))))))))</f>
        <v>0</v>
      </c>
      <c r="W256" s="179"/>
      <c r="X256" s="174"/>
      <c r="Y256" s="174" t="e">
        <f t="shared" si="12"/>
        <v>#DIV/0!</v>
      </c>
      <c r="Z256" s="135">
        <f t="shared" si="13"/>
        <v>0</v>
      </c>
      <c r="AA256" s="135">
        <f t="shared" si="14"/>
        <v>0</v>
      </c>
      <c r="AB256" s="135">
        <f t="shared" si="15"/>
        <v>0</v>
      </c>
      <c r="AC256" s="136"/>
      <c r="AD256" s="139"/>
      <c r="XEM256" s="50"/>
    </row>
    <row r="257" spans="1:33 16367:16367" s="138" customFormat="1" ht="18" customHeight="1">
      <c r="A257" s="311"/>
      <c r="B257" s="311"/>
      <c r="C257" s="311"/>
      <c r="D257" s="311"/>
      <c r="E257" s="311"/>
      <c r="F257" s="311"/>
      <c r="G257" s="311"/>
      <c r="H257" s="311"/>
      <c r="I257" s="311"/>
      <c r="J257" s="311"/>
      <c r="K257" s="311"/>
      <c r="L257" s="311"/>
      <c r="M257" s="311"/>
      <c r="N257" s="311"/>
      <c r="O257" s="105"/>
      <c r="P257" s="105"/>
      <c r="Q257" s="100"/>
      <c r="R257" s="100"/>
      <c r="S257" s="100"/>
      <c r="T257" s="100"/>
      <c r="U257" s="103"/>
      <c r="V257" s="134">
        <f>IF(U257="Plano Formação-Grupo 1",'Plano formação-Grupo 1'!$K$30,IF(U257="Plano Formação-Grupo 2",'Plano formação-Grupo 2'!$K$30,IF(U257="Plano Formação-Grupo 3",'Plano formação-Grupo 3'!$K$30,IF(U257="Plano Formação-Grupo 4",'Plano formação-Grupo 4'!$K$30,IF(U257="Plano Formação-Grupo 5",'Plano formação-Grupo 5'!$K$30,IF(U257="Plano Formação-Grupo 6",'Plano formação-Grupo 6'!$K$30,IF(U257="Plano Formação-Grupo 7",'Plano formação-Grupo 7'!$K$30,IF(U257="Plano Formação-Grupo 8",'Plano formação-Grupo 8'!$K$30,IF(U257="Plano Formação-Grupo 9",'Plano formação-Grupo 9'!$K$30,IF(U257="Plano Formação-Grupo 10",'Plano formação-Grupo 10'!$K$30,0))))))))))</f>
        <v>0</v>
      </c>
      <c r="W257" s="179"/>
      <c r="X257" s="174"/>
      <c r="Y257" s="174" t="e">
        <f t="shared" si="12"/>
        <v>#DIV/0!</v>
      </c>
      <c r="Z257" s="135">
        <f t="shared" si="13"/>
        <v>0</v>
      </c>
      <c r="AA257" s="135">
        <f t="shared" si="14"/>
        <v>0</v>
      </c>
      <c r="AB257" s="135">
        <f t="shared" si="15"/>
        <v>0</v>
      </c>
      <c r="AC257" s="136"/>
      <c r="AD257" s="139"/>
      <c r="AG257" s="140"/>
      <c r="XEM257" s="50"/>
    </row>
    <row r="258" spans="1:33 16367:16367" s="138" customFormat="1" ht="18" customHeight="1">
      <c r="A258" s="311"/>
      <c r="B258" s="311"/>
      <c r="C258" s="311"/>
      <c r="D258" s="311"/>
      <c r="E258" s="311"/>
      <c r="F258" s="311"/>
      <c r="G258" s="311"/>
      <c r="H258" s="311"/>
      <c r="I258" s="311"/>
      <c r="J258" s="311"/>
      <c r="K258" s="311"/>
      <c r="L258" s="311"/>
      <c r="M258" s="311"/>
      <c r="N258" s="311"/>
      <c r="O258" s="105"/>
      <c r="P258" s="105"/>
      <c r="Q258" s="100"/>
      <c r="R258" s="100"/>
      <c r="S258" s="100"/>
      <c r="T258" s="100"/>
      <c r="U258" s="103"/>
      <c r="V258" s="134">
        <f>IF(U258="Plano Formação-Grupo 1",'Plano formação-Grupo 1'!$K$30,IF(U258="Plano Formação-Grupo 2",'Plano formação-Grupo 2'!$K$30,IF(U258="Plano Formação-Grupo 3",'Plano formação-Grupo 3'!$K$30,IF(U258="Plano Formação-Grupo 4",'Plano formação-Grupo 4'!$K$30,IF(U258="Plano Formação-Grupo 5",'Plano formação-Grupo 5'!$K$30,IF(U258="Plano Formação-Grupo 6",'Plano formação-Grupo 6'!$K$30,IF(U258="Plano Formação-Grupo 7",'Plano formação-Grupo 7'!$K$30,IF(U258="Plano Formação-Grupo 8",'Plano formação-Grupo 8'!$K$30,IF(U258="Plano Formação-Grupo 9",'Plano formação-Grupo 9'!$K$30,IF(U258="Plano Formação-Grupo 10",'Plano formação-Grupo 10'!$K$30,0))))))))))</f>
        <v>0</v>
      </c>
      <c r="W258" s="179"/>
      <c r="X258" s="174"/>
      <c r="Y258" s="174" t="e">
        <f t="shared" si="12"/>
        <v>#DIV/0!</v>
      </c>
      <c r="Z258" s="135">
        <f t="shared" si="13"/>
        <v>0</v>
      </c>
      <c r="AA258" s="135">
        <f t="shared" si="14"/>
        <v>0</v>
      </c>
      <c r="AB258" s="135">
        <f t="shared" si="15"/>
        <v>0</v>
      </c>
      <c r="AC258" s="136"/>
      <c r="AD258" s="139"/>
      <c r="XEM258" s="50"/>
    </row>
    <row r="259" spans="1:33 16367:16367" s="138" customFormat="1" ht="18" customHeight="1">
      <c r="A259" s="311"/>
      <c r="B259" s="311"/>
      <c r="C259" s="311"/>
      <c r="D259" s="311"/>
      <c r="E259" s="311"/>
      <c r="F259" s="311"/>
      <c r="G259" s="311"/>
      <c r="H259" s="311"/>
      <c r="I259" s="311"/>
      <c r="J259" s="311"/>
      <c r="K259" s="311"/>
      <c r="L259" s="311"/>
      <c r="M259" s="311"/>
      <c r="N259" s="311"/>
      <c r="O259" s="105"/>
      <c r="P259" s="105"/>
      <c r="Q259" s="100"/>
      <c r="R259" s="100"/>
      <c r="S259" s="100"/>
      <c r="T259" s="100"/>
      <c r="U259" s="103"/>
      <c r="V259" s="134">
        <f>IF(U259="Plano Formação-Grupo 1",'Plano formação-Grupo 1'!$K$30,IF(U259="Plano Formação-Grupo 2",'Plano formação-Grupo 2'!$K$30,IF(U259="Plano Formação-Grupo 3",'Plano formação-Grupo 3'!$K$30,IF(U259="Plano Formação-Grupo 4",'Plano formação-Grupo 4'!$K$30,IF(U259="Plano Formação-Grupo 5",'Plano formação-Grupo 5'!$K$30,IF(U259="Plano Formação-Grupo 6",'Plano formação-Grupo 6'!$K$30,IF(U259="Plano Formação-Grupo 7",'Plano formação-Grupo 7'!$K$30,IF(U259="Plano Formação-Grupo 8",'Plano formação-Grupo 8'!$K$30,IF(U259="Plano Formação-Grupo 9",'Plano formação-Grupo 9'!$K$30,IF(U259="Plano Formação-Grupo 10",'Plano formação-Grupo 10'!$K$30,0))))))))))</f>
        <v>0</v>
      </c>
      <c r="W259" s="179"/>
      <c r="X259" s="174"/>
      <c r="Y259" s="174" t="e">
        <f t="shared" si="12"/>
        <v>#DIV/0!</v>
      </c>
      <c r="Z259" s="135">
        <f t="shared" si="13"/>
        <v>0</v>
      </c>
      <c r="AA259" s="135">
        <f t="shared" si="14"/>
        <v>0</v>
      </c>
      <c r="AB259" s="135">
        <f t="shared" si="15"/>
        <v>0</v>
      </c>
      <c r="AC259" s="136"/>
      <c r="AD259" s="139"/>
      <c r="XEM259" s="50"/>
    </row>
    <row r="260" spans="1:33 16367:16367" s="138" customFormat="1" ht="18" customHeight="1">
      <c r="A260" s="311"/>
      <c r="B260" s="311"/>
      <c r="C260" s="311"/>
      <c r="D260" s="311"/>
      <c r="E260" s="311"/>
      <c r="F260" s="311"/>
      <c r="G260" s="311"/>
      <c r="H260" s="311"/>
      <c r="I260" s="311"/>
      <c r="J260" s="311"/>
      <c r="K260" s="311"/>
      <c r="L260" s="311"/>
      <c r="M260" s="311"/>
      <c r="N260" s="311"/>
      <c r="O260" s="105"/>
      <c r="P260" s="105"/>
      <c r="Q260" s="100"/>
      <c r="R260" s="100"/>
      <c r="S260" s="100"/>
      <c r="T260" s="100"/>
      <c r="U260" s="103"/>
      <c r="V260" s="134">
        <f>IF(U260="Plano Formação-Grupo 1",'Plano formação-Grupo 1'!$K$30,IF(U260="Plano Formação-Grupo 2",'Plano formação-Grupo 2'!$K$30,IF(U260="Plano Formação-Grupo 3",'Plano formação-Grupo 3'!$K$30,IF(U260="Plano Formação-Grupo 4",'Plano formação-Grupo 4'!$K$30,IF(U260="Plano Formação-Grupo 5",'Plano formação-Grupo 5'!$K$30,IF(U260="Plano Formação-Grupo 6",'Plano formação-Grupo 6'!$K$30,IF(U260="Plano Formação-Grupo 7",'Plano formação-Grupo 7'!$K$30,IF(U260="Plano Formação-Grupo 8",'Plano formação-Grupo 8'!$K$30,IF(U260="Plano Formação-Grupo 9",'Plano formação-Grupo 9'!$K$30,IF(U260="Plano Formação-Grupo 10",'Plano formação-Grupo 10'!$K$30,0))))))))))</f>
        <v>0</v>
      </c>
      <c r="W260" s="179"/>
      <c r="X260" s="174"/>
      <c r="Y260" s="174" t="e">
        <f t="shared" si="12"/>
        <v>#DIV/0!</v>
      </c>
      <c r="Z260" s="135">
        <f t="shared" si="13"/>
        <v>0</v>
      </c>
      <c r="AA260" s="135">
        <f t="shared" si="14"/>
        <v>0</v>
      </c>
      <c r="AB260" s="135">
        <f t="shared" si="15"/>
        <v>0</v>
      </c>
      <c r="AC260" s="136"/>
      <c r="AD260" s="139"/>
      <c r="XEM260" s="50"/>
    </row>
    <row r="261" spans="1:33 16367:16367" s="138" customFormat="1" ht="18" customHeight="1">
      <c r="A261" s="311"/>
      <c r="B261" s="311"/>
      <c r="C261" s="311"/>
      <c r="D261" s="311"/>
      <c r="E261" s="311"/>
      <c r="F261" s="311"/>
      <c r="G261" s="311"/>
      <c r="H261" s="311"/>
      <c r="I261" s="311"/>
      <c r="J261" s="311"/>
      <c r="K261" s="311"/>
      <c r="L261" s="311"/>
      <c r="M261" s="311"/>
      <c r="N261" s="311"/>
      <c r="O261" s="105"/>
      <c r="P261" s="105"/>
      <c r="Q261" s="100"/>
      <c r="R261" s="100"/>
      <c r="S261" s="100"/>
      <c r="T261" s="100"/>
      <c r="U261" s="103"/>
      <c r="V261" s="134">
        <f>IF(U261="Plano Formação-Grupo 1",'Plano formação-Grupo 1'!$K$30,IF(U261="Plano Formação-Grupo 2",'Plano formação-Grupo 2'!$K$30,IF(U261="Plano Formação-Grupo 3",'Plano formação-Grupo 3'!$K$30,IF(U261="Plano Formação-Grupo 4",'Plano formação-Grupo 4'!$K$30,IF(U261="Plano Formação-Grupo 5",'Plano formação-Grupo 5'!$K$30,IF(U261="Plano Formação-Grupo 6",'Plano formação-Grupo 6'!$K$30,IF(U261="Plano Formação-Grupo 7",'Plano formação-Grupo 7'!$K$30,IF(U261="Plano Formação-Grupo 8",'Plano formação-Grupo 8'!$K$30,IF(U261="Plano Formação-Grupo 9",'Plano formação-Grupo 9'!$K$30,IF(U261="Plano Formação-Grupo 10",'Plano formação-Grupo 10'!$K$30,0))))))))))</f>
        <v>0</v>
      </c>
      <c r="W261" s="179"/>
      <c r="X261" s="174"/>
      <c r="Y261" s="174" t="e">
        <f t="shared" si="12"/>
        <v>#DIV/0!</v>
      </c>
      <c r="Z261" s="135">
        <f t="shared" si="13"/>
        <v>0</v>
      </c>
      <c r="AA261" s="135">
        <f t="shared" si="14"/>
        <v>0</v>
      </c>
      <c r="AB261" s="135">
        <f t="shared" si="15"/>
        <v>0</v>
      </c>
      <c r="AC261" s="136"/>
      <c r="AD261" s="139"/>
    </row>
    <row r="262" spans="1:33 16367:16367" s="138" customFormat="1" ht="18" customHeight="1">
      <c r="A262" s="311"/>
      <c r="B262" s="311"/>
      <c r="C262" s="311"/>
      <c r="D262" s="311"/>
      <c r="E262" s="311"/>
      <c r="F262" s="311"/>
      <c r="G262" s="311"/>
      <c r="H262" s="311"/>
      <c r="I262" s="311"/>
      <c r="J262" s="311"/>
      <c r="K262" s="311"/>
      <c r="L262" s="311"/>
      <c r="M262" s="311"/>
      <c r="N262" s="311"/>
      <c r="O262" s="105"/>
      <c r="P262" s="105"/>
      <c r="Q262" s="100"/>
      <c r="R262" s="100"/>
      <c r="S262" s="100"/>
      <c r="T262" s="100"/>
      <c r="U262" s="103"/>
      <c r="V262" s="134">
        <f>IF(U262="Plano Formação-Grupo 1",'Plano formação-Grupo 1'!$K$30,IF(U262="Plano Formação-Grupo 2",'Plano formação-Grupo 2'!$K$30,IF(U262="Plano Formação-Grupo 3",'Plano formação-Grupo 3'!$K$30,IF(U262="Plano Formação-Grupo 4",'Plano formação-Grupo 4'!$K$30,IF(U262="Plano Formação-Grupo 5",'Plano formação-Grupo 5'!$K$30,IF(U262="Plano Formação-Grupo 6",'Plano formação-Grupo 6'!$K$30,IF(U262="Plano Formação-Grupo 7",'Plano formação-Grupo 7'!$K$30,IF(U262="Plano Formação-Grupo 8",'Plano formação-Grupo 8'!$K$30,IF(U262="Plano Formação-Grupo 9",'Plano formação-Grupo 9'!$K$30,IF(U262="Plano Formação-Grupo 10",'Plano formação-Grupo 10'!$K$30,0))))))))))</f>
        <v>0</v>
      </c>
      <c r="W262" s="179"/>
      <c r="X262" s="174"/>
      <c r="Y262" s="174" t="e">
        <f t="shared" si="12"/>
        <v>#DIV/0!</v>
      </c>
      <c r="Z262" s="135">
        <f t="shared" si="13"/>
        <v>0</v>
      </c>
      <c r="AA262" s="135">
        <f t="shared" si="14"/>
        <v>0</v>
      </c>
      <c r="AB262" s="135">
        <f t="shared" si="15"/>
        <v>0</v>
      </c>
      <c r="AC262" s="136"/>
      <c r="AD262" s="139"/>
    </row>
    <row r="263" spans="1:33 16367:16367" s="138" customFormat="1" ht="18" customHeight="1">
      <c r="A263" s="311"/>
      <c r="B263" s="311"/>
      <c r="C263" s="311"/>
      <c r="D263" s="311"/>
      <c r="E263" s="311"/>
      <c r="F263" s="311"/>
      <c r="G263" s="311"/>
      <c r="H263" s="311"/>
      <c r="I263" s="311"/>
      <c r="J263" s="311"/>
      <c r="K263" s="311"/>
      <c r="L263" s="311"/>
      <c r="M263" s="311"/>
      <c r="N263" s="311"/>
      <c r="O263" s="105"/>
      <c r="P263" s="105"/>
      <c r="Q263" s="100"/>
      <c r="R263" s="100"/>
      <c r="S263" s="100"/>
      <c r="T263" s="100"/>
      <c r="U263" s="103"/>
      <c r="V263" s="134">
        <f>IF(U263="Plano Formação-Grupo 1",'Plano formação-Grupo 1'!$K$30,IF(U263="Plano Formação-Grupo 2",'Plano formação-Grupo 2'!$K$30,IF(U263="Plano Formação-Grupo 3",'Plano formação-Grupo 3'!$K$30,IF(U263="Plano Formação-Grupo 4",'Plano formação-Grupo 4'!$K$30,IF(U263="Plano Formação-Grupo 5",'Plano formação-Grupo 5'!$K$30,IF(U263="Plano Formação-Grupo 6",'Plano formação-Grupo 6'!$K$30,IF(U263="Plano Formação-Grupo 7",'Plano formação-Grupo 7'!$K$30,IF(U263="Plano Formação-Grupo 8",'Plano formação-Grupo 8'!$K$30,IF(U263="Plano Formação-Grupo 9",'Plano formação-Grupo 9'!$K$30,IF(U263="Plano Formação-Grupo 10",'Plano formação-Grupo 10'!$K$30,0))))))))))</f>
        <v>0</v>
      </c>
      <c r="W263" s="179"/>
      <c r="X263" s="174"/>
      <c r="Y263" s="174" t="e">
        <f t="shared" si="12"/>
        <v>#DIV/0!</v>
      </c>
      <c r="Z263" s="135">
        <f t="shared" si="13"/>
        <v>0</v>
      </c>
      <c r="AA263" s="135">
        <f t="shared" si="14"/>
        <v>0</v>
      </c>
      <c r="AB263" s="135">
        <f t="shared" si="15"/>
        <v>0</v>
      </c>
      <c r="AC263" s="136"/>
      <c r="AD263" s="139"/>
    </row>
    <row r="264" spans="1:33 16367:16367" s="138" customFormat="1" ht="18" customHeight="1">
      <c r="A264" s="311"/>
      <c r="B264" s="311"/>
      <c r="C264" s="311"/>
      <c r="D264" s="311"/>
      <c r="E264" s="311"/>
      <c r="F264" s="311"/>
      <c r="G264" s="311"/>
      <c r="H264" s="311"/>
      <c r="I264" s="311"/>
      <c r="J264" s="311"/>
      <c r="K264" s="311"/>
      <c r="L264" s="311"/>
      <c r="M264" s="311"/>
      <c r="N264" s="311"/>
      <c r="O264" s="105"/>
      <c r="P264" s="105"/>
      <c r="Q264" s="100"/>
      <c r="R264" s="100"/>
      <c r="S264" s="100"/>
      <c r="T264" s="100"/>
      <c r="U264" s="103"/>
      <c r="V264" s="134">
        <f>IF(U264="Plano Formação-Grupo 1",'Plano formação-Grupo 1'!$K$30,IF(U264="Plano Formação-Grupo 2",'Plano formação-Grupo 2'!$K$30,IF(U264="Plano Formação-Grupo 3",'Plano formação-Grupo 3'!$K$30,IF(U264="Plano Formação-Grupo 4",'Plano formação-Grupo 4'!$K$30,IF(U264="Plano Formação-Grupo 5",'Plano formação-Grupo 5'!$K$30,IF(U264="Plano Formação-Grupo 6",'Plano formação-Grupo 6'!$K$30,IF(U264="Plano Formação-Grupo 7",'Plano formação-Grupo 7'!$K$30,IF(U264="Plano Formação-Grupo 8",'Plano formação-Grupo 8'!$K$30,IF(U264="Plano Formação-Grupo 9",'Plano formação-Grupo 9'!$K$30,IF(U264="Plano Formação-Grupo 10",'Plano formação-Grupo 10'!$K$30,0))))))))))</f>
        <v>0</v>
      </c>
      <c r="W264" s="179"/>
      <c r="X264" s="174"/>
      <c r="Y264" s="174" t="e">
        <f t="shared" si="12"/>
        <v>#DIV/0!</v>
      </c>
      <c r="Z264" s="135">
        <f t="shared" si="13"/>
        <v>0</v>
      </c>
      <c r="AA264" s="135">
        <f t="shared" si="14"/>
        <v>0</v>
      </c>
      <c r="AB264" s="135">
        <f t="shared" si="15"/>
        <v>0</v>
      </c>
      <c r="AC264" s="136"/>
      <c r="AD264" s="139"/>
    </row>
    <row r="265" spans="1:33 16367:16367" s="138" customFormat="1" ht="18" customHeight="1">
      <c r="A265" s="311"/>
      <c r="B265" s="311"/>
      <c r="C265" s="311"/>
      <c r="D265" s="311"/>
      <c r="E265" s="311"/>
      <c r="F265" s="311"/>
      <c r="G265" s="311"/>
      <c r="H265" s="311"/>
      <c r="I265" s="311"/>
      <c r="J265" s="311"/>
      <c r="K265" s="311"/>
      <c r="L265" s="311"/>
      <c r="M265" s="311"/>
      <c r="N265" s="311"/>
      <c r="O265" s="105"/>
      <c r="P265" s="105"/>
      <c r="Q265" s="100"/>
      <c r="R265" s="100"/>
      <c r="S265" s="100"/>
      <c r="T265" s="100"/>
      <c r="U265" s="103"/>
      <c r="V265" s="134">
        <f>IF(U265="Plano Formação-Grupo 1",'Plano formação-Grupo 1'!$K$30,IF(U265="Plano Formação-Grupo 2",'Plano formação-Grupo 2'!$K$30,IF(U265="Plano Formação-Grupo 3",'Plano formação-Grupo 3'!$K$30,IF(U265="Plano Formação-Grupo 4",'Plano formação-Grupo 4'!$K$30,IF(U265="Plano Formação-Grupo 5",'Plano formação-Grupo 5'!$K$30,IF(U265="Plano Formação-Grupo 6",'Plano formação-Grupo 6'!$K$30,IF(U265="Plano Formação-Grupo 7",'Plano formação-Grupo 7'!$K$30,IF(U265="Plano Formação-Grupo 8",'Plano formação-Grupo 8'!$K$30,IF(U265="Plano Formação-Grupo 9",'Plano formação-Grupo 9'!$K$30,IF(U265="Plano Formação-Grupo 10",'Plano formação-Grupo 10'!$K$30,0))))))))))</f>
        <v>0</v>
      </c>
      <c r="W265" s="179"/>
      <c r="X265" s="174"/>
      <c r="Y265" s="174" t="e">
        <f t="shared" si="12"/>
        <v>#DIV/0!</v>
      </c>
      <c r="Z265" s="135">
        <f t="shared" si="13"/>
        <v>0</v>
      </c>
      <c r="AA265" s="135">
        <f t="shared" si="14"/>
        <v>0</v>
      </c>
      <c r="AB265" s="135">
        <f t="shared" si="15"/>
        <v>0</v>
      </c>
      <c r="AC265" s="136"/>
      <c r="AD265" s="139"/>
    </row>
    <row r="266" spans="1:33 16367:16367" s="138" customFormat="1" ht="18" customHeight="1">
      <c r="A266" s="311"/>
      <c r="B266" s="311"/>
      <c r="C266" s="311"/>
      <c r="D266" s="311"/>
      <c r="E266" s="311"/>
      <c r="F266" s="311"/>
      <c r="G266" s="311"/>
      <c r="H266" s="311"/>
      <c r="I266" s="311"/>
      <c r="J266" s="311"/>
      <c r="K266" s="311"/>
      <c r="L266" s="311"/>
      <c r="M266" s="311"/>
      <c r="N266" s="311"/>
      <c r="O266" s="105"/>
      <c r="P266" s="105"/>
      <c r="Q266" s="100"/>
      <c r="R266" s="100"/>
      <c r="S266" s="100"/>
      <c r="T266" s="100"/>
      <c r="U266" s="103"/>
      <c r="V266" s="134">
        <f>IF(U266="Plano Formação-Grupo 1",'Plano formação-Grupo 1'!$K$30,IF(U266="Plano Formação-Grupo 2",'Plano formação-Grupo 2'!$K$30,IF(U266="Plano Formação-Grupo 3",'Plano formação-Grupo 3'!$K$30,IF(U266="Plano Formação-Grupo 4",'Plano formação-Grupo 4'!$K$30,IF(U266="Plano Formação-Grupo 5",'Plano formação-Grupo 5'!$K$30,IF(U266="Plano Formação-Grupo 6",'Plano formação-Grupo 6'!$K$30,IF(U266="Plano Formação-Grupo 7",'Plano formação-Grupo 7'!$K$30,IF(U266="Plano Formação-Grupo 8",'Plano formação-Grupo 8'!$K$30,IF(U266="Plano Formação-Grupo 9",'Plano formação-Grupo 9'!$K$30,IF(U266="Plano Formação-Grupo 10",'Plano formação-Grupo 10'!$K$30,0))))))))))</f>
        <v>0</v>
      </c>
      <c r="W266" s="179"/>
      <c r="X266" s="174"/>
      <c r="Y266" s="174" t="e">
        <f t="shared" si="12"/>
        <v>#DIV/0!</v>
      </c>
      <c r="Z266" s="135">
        <f t="shared" si="13"/>
        <v>0</v>
      </c>
      <c r="AA266" s="135">
        <f t="shared" si="14"/>
        <v>0</v>
      </c>
      <c r="AB266" s="135">
        <f t="shared" si="15"/>
        <v>0</v>
      </c>
      <c r="AC266" s="136"/>
      <c r="AD266" s="139"/>
    </row>
    <row r="267" spans="1:33 16367:16367" s="138" customFormat="1" ht="18" customHeight="1">
      <c r="A267" s="311"/>
      <c r="B267" s="311"/>
      <c r="C267" s="311"/>
      <c r="D267" s="311"/>
      <c r="E267" s="311"/>
      <c r="F267" s="311"/>
      <c r="G267" s="311"/>
      <c r="H267" s="311"/>
      <c r="I267" s="311"/>
      <c r="J267" s="311"/>
      <c r="K267" s="311"/>
      <c r="L267" s="311"/>
      <c r="M267" s="311"/>
      <c r="N267" s="311"/>
      <c r="O267" s="105"/>
      <c r="P267" s="105"/>
      <c r="Q267" s="100"/>
      <c r="R267" s="100"/>
      <c r="S267" s="100"/>
      <c r="T267" s="100"/>
      <c r="U267" s="103"/>
      <c r="V267" s="134">
        <f>IF(U267="Plano Formação-Grupo 1",'Plano formação-Grupo 1'!$K$30,IF(U267="Plano Formação-Grupo 2",'Plano formação-Grupo 2'!$K$30,IF(U267="Plano Formação-Grupo 3",'Plano formação-Grupo 3'!$K$30,IF(U267="Plano Formação-Grupo 4",'Plano formação-Grupo 4'!$K$30,IF(U267="Plano Formação-Grupo 5",'Plano formação-Grupo 5'!$K$30,IF(U267="Plano Formação-Grupo 6",'Plano formação-Grupo 6'!$K$30,IF(U267="Plano Formação-Grupo 7",'Plano formação-Grupo 7'!$K$30,IF(U267="Plano Formação-Grupo 8",'Plano formação-Grupo 8'!$K$30,IF(U267="Plano Formação-Grupo 9",'Plano formação-Grupo 9'!$K$30,IF(U267="Plano Formação-Grupo 10",'Plano formação-Grupo 10'!$K$30,0))))))))))</f>
        <v>0</v>
      </c>
      <c r="W267" s="179"/>
      <c r="X267" s="174"/>
      <c r="Y267" s="174" t="e">
        <f t="shared" si="12"/>
        <v>#DIV/0!</v>
      </c>
      <c r="Z267" s="135">
        <f t="shared" si="13"/>
        <v>0</v>
      </c>
      <c r="AA267" s="135">
        <f t="shared" si="14"/>
        <v>0</v>
      </c>
      <c r="AB267" s="135">
        <f t="shared" si="15"/>
        <v>0</v>
      </c>
      <c r="AC267" s="136"/>
      <c r="AD267" s="139"/>
    </row>
    <row r="268" spans="1:33 16367:16367" s="138" customFormat="1" ht="18" customHeight="1">
      <c r="A268" s="311"/>
      <c r="B268" s="311"/>
      <c r="C268" s="311"/>
      <c r="D268" s="311"/>
      <c r="E268" s="311"/>
      <c r="F268" s="311"/>
      <c r="G268" s="311"/>
      <c r="H268" s="311"/>
      <c r="I268" s="311"/>
      <c r="J268" s="311"/>
      <c r="K268" s="311"/>
      <c r="L268" s="311"/>
      <c r="M268" s="311"/>
      <c r="N268" s="311"/>
      <c r="O268" s="105"/>
      <c r="P268" s="105"/>
      <c r="Q268" s="100"/>
      <c r="R268" s="100"/>
      <c r="S268" s="100"/>
      <c r="T268" s="100"/>
      <c r="U268" s="103"/>
      <c r="V268" s="134">
        <f>IF(U268="Plano Formação-Grupo 1",'Plano formação-Grupo 1'!$K$30,IF(U268="Plano Formação-Grupo 2",'Plano formação-Grupo 2'!$K$30,IF(U268="Plano Formação-Grupo 3",'Plano formação-Grupo 3'!$K$30,IF(U268="Plano Formação-Grupo 4",'Plano formação-Grupo 4'!$K$30,IF(U268="Plano Formação-Grupo 5",'Plano formação-Grupo 5'!$K$30,IF(U268="Plano Formação-Grupo 6",'Plano formação-Grupo 6'!$K$30,IF(U268="Plano Formação-Grupo 7",'Plano formação-Grupo 7'!$K$30,IF(U268="Plano Formação-Grupo 8",'Plano formação-Grupo 8'!$K$30,IF(U268="Plano Formação-Grupo 9",'Plano formação-Grupo 9'!$K$30,IF(U268="Plano Formação-Grupo 10",'Plano formação-Grupo 10'!$K$30,0))))))))))</f>
        <v>0</v>
      </c>
      <c r="W268" s="179"/>
      <c r="X268" s="174"/>
      <c r="Y268" s="174" t="e">
        <f t="shared" si="12"/>
        <v>#DIV/0!</v>
      </c>
      <c r="Z268" s="135">
        <f t="shared" si="13"/>
        <v>0</v>
      </c>
      <c r="AA268" s="135">
        <f t="shared" si="14"/>
        <v>0</v>
      </c>
      <c r="AB268" s="135">
        <f t="shared" si="15"/>
        <v>0</v>
      </c>
      <c r="AC268" s="136"/>
      <c r="AD268" s="139"/>
    </row>
    <row r="269" spans="1:33 16367:16367" s="138" customFormat="1" ht="18" customHeight="1">
      <c r="A269" s="311"/>
      <c r="B269" s="311"/>
      <c r="C269" s="311"/>
      <c r="D269" s="311"/>
      <c r="E269" s="311"/>
      <c r="F269" s="311"/>
      <c r="G269" s="311"/>
      <c r="H269" s="311"/>
      <c r="I269" s="311"/>
      <c r="J269" s="311"/>
      <c r="K269" s="311"/>
      <c r="L269" s="311"/>
      <c r="M269" s="311"/>
      <c r="N269" s="311"/>
      <c r="O269" s="105"/>
      <c r="P269" s="105"/>
      <c r="Q269" s="100"/>
      <c r="R269" s="100"/>
      <c r="S269" s="100"/>
      <c r="T269" s="100"/>
      <c r="U269" s="103"/>
      <c r="V269" s="134">
        <f>IF(U269="Plano Formação-Grupo 1",'Plano formação-Grupo 1'!$K$30,IF(U269="Plano Formação-Grupo 2",'Plano formação-Grupo 2'!$K$30,IF(U269="Plano Formação-Grupo 3",'Plano formação-Grupo 3'!$K$30,IF(U269="Plano Formação-Grupo 4",'Plano formação-Grupo 4'!$K$30,IF(U269="Plano Formação-Grupo 5",'Plano formação-Grupo 5'!$K$30,IF(U269="Plano Formação-Grupo 6",'Plano formação-Grupo 6'!$K$30,IF(U269="Plano Formação-Grupo 7",'Plano formação-Grupo 7'!$K$30,IF(U269="Plano Formação-Grupo 8",'Plano formação-Grupo 8'!$K$30,IF(U269="Plano Formação-Grupo 9",'Plano formação-Grupo 9'!$K$30,IF(U269="Plano Formação-Grupo 10",'Plano formação-Grupo 10'!$K$30,0))))))))))</f>
        <v>0</v>
      </c>
      <c r="W269" s="179"/>
      <c r="X269" s="174"/>
      <c r="Y269" s="174" t="e">
        <f t="shared" si="12"/>
        <v>#DIV/0!</v>
      </c>
      <c r="Z269" s="135">
        <f t="shared" si="13"/>
        <v>0</v>
      </c>
      <c r="AA269" s="135">
        <f t="shared" si="14"/>
        <v>0</v>
      </c>
      <c r="AB269" s="135">
        <f t="shared" si="15"/>
        <v>0</v>
      </c>
      <c r="AC269" s="136"/>
      <c r="AD269" s="139"/>
    </row>
    <row r="270" spans="1:33 16367:16367" s="138" customFormat="1" ht="18" customHeight="1">
      <c r="A270" s="311"/>
      <c r="B270" s="311"/>
      <c r="C270" s="311"/>
      <c r="D270" s="311"/>
      <c r="E270" s="311"/>
      <c r="F270" s="311"/>
      <c r="G270" s="311"/>
      <c r="H270" s="311"/>
      <c r="I270" s="311"/>
      <c r="J270" s="311"/>
      <c r="K270" s="311"/>
      <c r="L270" s="311"/>
      <c r="M270" s="311"/>
      <c r="N270" s="311"/>
      <c r="O270" s="105"/>
      <c r="P270" s="105"/>
      <c r="Q270" s="100"/>
      <c r="R270" s="100"/>
      <c r="S270" s="100"/>
      <c r="T270" s="100"/>
      <c r="U270" s="103"/>
      <c r="V270" s="134">
        <f>IF(U270="Plano Formação-Grupo 1",'Plano formação-Grupo 1'!$K$30,IF(U270="Plano Formação-Grupo 2",'Plano formação-Grupo 2'!$K$30,IF(U270="Plano Formação-Grupo 3",'Plano formação-Grupo 3'!$K$30,IF(U270="Plano Formação-Grupo 4",'Plano formação-Grupo 4'!$K$30,IF(U270="Plano Formação-Grupo 5",'Plano formação-Grupo 5'!$K$30,IF(U270="Plano Formação-Grupo 6",'Plano formação-Grupo 6'!$K$30,IF(U270="Plano Formação-Grupo 7",'Plano formação-Grupo 7'!$K$30,IF(U270="Plano Formação-Grupo 8",'Plano formação-Grupo 8'!$K$30,IF(U270="Plano Formação-Grupo 9",'Plano formação-Grupo 9'!$K$30,IF(U270="Plano Formação-Grupo 10",'Plano formação-Grupo 10'!$K$30,0))))))))))</f>
        <v>0</v>
      </c>
      <c r="W270" s="179"/>
      <c r="X270" s="174"/>
      <c r="Y270" s="174" t="e">
        <f t="shared" ref="Y270:Y333" si="16">ROUND(+V270/X270,0)</f>
        <v>#DIV/0!</v>
      </c>
      <c r="Z270" s="135">
        <f t="shared" si="13"/>
        <v>0</v>
      </c>
      <c r="AA270" s="135">
        <f t="shared" si="14"/>
        <v>0</v>
      </c>
      <c r="AB270" s="135">
        <f t="shared" si="15"/>
        <v>0</v>
      </c>
      <c r="AC270" s="136"/>
      <c r="AD270" s="139"/>
    </row>
    <row r="271" spans="1:33 16367:16367" s="138" customFormat="1" ht="18" customHeight="1">
      <c r="A271" s="311"/>
      <c r="B271" s="311"/>
      <c r="C271" s="311"/>
      <c r="D271" s="311"/>
      <c r="E271" s="311"/>
      <c r="F271" s="311"/>
      <c r="G271" s="311"/>
      <c r="H271" s="311"/>
      <c r="I271" s="311"/>
      <c r="J271" s="311"/>
      <c r="K271" s="311"/>
      <c r="L271" s="311"/>
      <c r="M271" s="311"/>
      <c r="N271" s="311"/>
      <c r="O271" s="105"/>
      <c r="P271" s="105"/>
      <c r="Q271" s="100"/>
      <c r="R271" s="100"/>
      <c r="S271" s="100"/>
      <c r="T271" s="100"/>
      <c r="U271" s="103"/>
      <c r="V271" s="134">
        <f>IF(U271="Plano Formação-Grupo 1",'Plano formação-Grupo 1'!$K$30,IF(U271="Plano Formação-Grupo 2",'Plano formação-Grupo 2'!$K$30,IF(U271="Plano Formação-Grupo 3",'Plano formação-Grupo 3'!$K$30,IF(U271="Plano Formação-Grupo 4",'Plano formação-Grupo 4'!$K$30,IF(U271="Plano Formação-Grupo 5",'Plano formação-Grupo 5'!$K$30,IF(U271="Plano Formação-Grupo 6",'Plano formação-Grupo 6'!$K$30,IF(U271="Plano Formação-Grupo 7",'Plano formação-Grupo 7'!$K$30,IF(U271="Plano Formação-Grupo 8",'Plano formação-Grupo 8'!$K$30,IF(U271="Plano Formação-Grupo 9",'Plano formação-Grupo 9'!$K$30,IF(U271="Plano Formação-Grupo 10",'Plano formação-Grupo 10'!$K$30,0))))))))))</f>
        <v>0</v>
      </c>
      <c r="W271" s="179"/>
      <c r="X271" s="174"/>
      <c r="Y271" s="174" t="e">
        <f t="shared" si="16"/>
        <v>#DIV/0!</v>
      </c>
      <c r="Z271" s="135">
        <f t="shared" ref="Z271:Z334" si="17">IF(V271&gt;=50,(30%*537.13*W271),(0))</f>
        <v>0</v>
      </c>
      <c r="AA271" s="135">
        <f t="shared" ref="AA271:AA334" si="18">IF(X271&gt;=3,+Y271*6.15,0)</f>
        <v>0</v>
      </c>
      <c r="AB271" s="135">
        <f t="shared" ref="AB271:AB334" si="19">+Z271+AA271</f>
        <v>0</v>
      </c>
      <c r="AC271" s="136"/>
      <c r="AD271" s="139"/>
    </row>
    <row r="272" spans="1:33 16367:16367" s="138" customFormat="1" ht="18" customHeight="1">
      <c r="A272" s="311"/>
      <c r="B272" s="311"/>
      <c r="C272" s="311"/>
      <c r="D272" s="311"/>
      <c r="E272" s="311"/>
      <c r="F272" s="311"/>
      <c r="G272" s="311"/>
      <c r="H272" s="311"/>
      <c r="I272" s="311"/>
      <c r="J272" s="311"/>
      <c r="K272" s="311"/>
      <c r="L272" s="311"/>
      <c r="M272" s="311"/>
      <c r="N272" s="311"/>
      <c r="O272" s="105"/>
      <c r="P272" s="105"/>
      <c r="Q272" s="100"/>
      <c r="R272" s="100"/>
      <c r="S272" s="100"/>
      <c r="T272" s="100"/>
      <c r="U272" s="103"/>
      <c r="V272" s="134">
        <f>IF(U272="Plano Formação-Grupo 1",'Plano formação-Grupo 1'!$K$30,IF(U272="Plano Formação-Grupo 2",'Plano formação-Grupo 2'!$K$30,IF(U272="Plano Formação-Grupo 3",'Plano formação-Grupo 3'!$K$30,IF(U272="Plano Formação-Grupo 4",'Plano formação-Grupo 4'!$K$30,IF(U272="Plano Formação-Grupo 5",'Plano formação-Grupo 5'!$K$30,IF(U272="Plano Formação-Grupo 6",'Plano formação-Grupo 6'!$K$30,IF(U272="Plano Formação-Grupo 7",'Plano formação-Grupo 7'!$K$30,IF(U272="Plano Formação-Grupo 8",'Plano formação-Grupo 8'!$K$30,IF(U272="Plano Formação-Grupo 9",'Plano formação-Grupo 9'!$K$30,IF(U272="Plano Formação-Grupo 10",'Plano formação-Grupo 10'!$K$30,0))))))))))</f>
        <v>0</v>
      </c>
      <c r="W272" s="179"/>
      <c r="X272" s="174"/>
      <c r="Y272" s="174" t="e">
        <f t="shared" si="16"/>
        <v>#DIV/0!</v>
      </c>
      <c r="Z272" s="135">
        <f t="shared" si="17"/>
        <v>0</v>
      </c>
      <c r="AA272" s="135">
        <f t="shared" si="18"/>
        <v>0</v>
      </c>
      <c r="AB272" s="135">
        <f t="shared" si="19"/>
        <v>0</v>
      </c>
      <c r="AC272" s="136"/>
      <c r="AD272" s="139"/>
    </row>
    <row r="273" spans="1:33 16367:16367" s="138" customFormat="1" ht="18" customHeight="1">
      <c r="A273" s="311"/>
      <c r="B273" s="311"/>
      <c r="C273" s="311"/>
      <c r="D273" s="311"/>
      <c r="E273" s="311"/>
      <c r="F273" s="311"/>
      <c r="G273" s="311"/>
      <c r="H273" s="311"/>
      <c r="I273" s="311"/>
      <c r="J273" s="311"/>
      <c r="K273" s="311"/>
      <c r="L273" s="311"/>
      <c r="M273" s="311"/>
      <c r="N273" s="311"/>
      <c r="O273" s="105"/>
      <c r="P273" s="105"/>
      <c r="Q273" s="100"/>
      <c r="R273" s="100"/>
      <c r="S273" s="100"/>
      <c r="T273" s="100"/>
      <c r="U273" s="103"/>
      <c r="V273" s="134">
        <f>IF(U273="Plano Formação-Grupo 1",'Plano formação-Grupo 1'!$K$30,IF(U273="Plano Formação-Grupo 2",'Plano formação-Grupo 2'!$K$30,IF(U273="Plano Formação-Grupo 3",'Plano formação-Grupo 3'!$K$30,IF(U273="Plano Formação-Grupo 4",'Plano formação-Grupo 4'!$K$30,IF(U273="Plano Formação-Grupo 5",'Plano formação-Grupo 5'!$K$30,IF(U273="Plano Formação-Grupo 6",'Plano formação-Grupo 6'!$K$30,IF(U273="Plano Formação-Grupo 7",'Plano formação-Grupo 7'!$K$30,IF(U273="Plano Formação-Grupo 8",'Plano formação-Grupo 8'!$K$30,IF(U273="Plano Formação-Grupo 9",'Plano formação-Grupo 9'!$K$30,IF(U273="Plano Formação-Grupo 10",'Plano formação-Grupo 10'!$K$30,0))))))))))</f>
        <v>0</v>
      </c>
      <c r="W273" s="179"/>
      <c r="X273" s="174"/>
      <c r="Y273" s="174" t="e">
        <f t="shared" si="16"/>
        <v>#DIV/0!</v>
      </c>
      <c r="Z273" s="135">
        <f t="shared" si="17"/>
        <v>0</v>
      </c>
      <c r="AA273" s="135">
        <f t="shared" si="18"/>
        <v>0</v>
      </c>
      <c r="AB273" s="135">
        <f t="shared" si="19"/>
        <v>0</v>
      </c>
      <c r="AC273" s="136"/>
      <c r="AD273" s="139"/>
    </row>
    <row r="274" spans="1:33 16367:16367" s="138" customFormat="1" ht="18" customHeight="1">
      <c r="A274" s="311"/>
      <c r="B274" s="311"/>
      <c r="C274" s="311"/>
      <c r="D274" s="311"/>
      <c r="E274" s="311"/>
      <c r="F274" s="311"/>
      <c r="G274" s="311"/>
      <c r="H274" s="311"/>
      <c r="I274" s="311"/>
      <c r="J274" s="311"/>
      <c r="K274" s="311"/>
      <c r="L274" s="311"/>
      <c r="M274" s="311"/>
      <c r="N274" s="311"/>
      <c r="O274" s="105"/>
      <c r="P274" s="105"/>
      <c r="Q274" s="100"/>
      <c r="R274" s="100"/>
      <c r="S274" s="100"/>
      <c r="T274" s="100"/>
      <c r="U274" s="103"/>
      <c r="V274" s="134">
        <f>IF(U274="Plano Formação-Grupo 1",'Plano formação-Grupo 1'!$K$30,IF(U274="Plano Formação-Grupo 2",'Plano formação-Grupo 2'!$K$30,IF(U274="Plano Formação-Grupo 3",'Plano formação-Grupo 3'!$K$30,IF(U274="Plano Formação-Grupo 4",'Plano formação-Grupo 4'!$K$30,IF(U274="Plano Formação-Grupo 5",'Plano formação-Grupo 5'!$K$30,IF(U274="Plano Formação-Grupo 6",'Plano formação-Grupo 6'!$K$30,IF(U274="Plano Formação-Grupo 7",'Plano formação-Grupo 7'!$K$30,IF(U274="Plano Formação-Grupo 8",'Plano formação-Grupo 8'!$K$30,IF(U274="Plano Formação-Grupo 9",'Plano formação-Grupo 9'!$K$30,IF(U274="Plano Formação-Grupo 10",'Plano formação-Grupo 10'!$K$30,0))))))))))</f>
        <v>0</v>
      </c>
      <c r="W274" s="179"/>
      <c r="X274" s="174"/>
      <c r="Y274" s="174" t="e">
        <f t="shared" si="16"/>
        <v>#DIV/0!</v>
      </c>
      <c r="Z274" s="135">
        <f t="shared" si="17"/>
        <v>0</v>
      </c>
      <c r="AA274" s="135">
        <f t="shared" si="18"/>
        <v>0</v>
      </c>
      <c r="AB274" s="135">
        <f t="shared" si="19"/>
        <v>0</v>
      </c>
      <c r="AC274" s="136"/>
      <c r="AD274" s="139"/>
    </row>
    <row r="275" spans="1:33 16367:16367" s="138" customFormat="1" ht="18" customHeight="1">
      <c r="A275" s="311"/>
      <c r="B275" s="311"/>
      <c r="C275" s="311"/>
      <c r="D275" s="311"/>
      <c r="E275" s="311"/>
      <c r="F275" s="311"/>
      <c r="G275" s="311"/>
      <c r="H275" s="311"/>
      <c r="I275" s="311"/>
      <c r="J275" s="311"/>
      <c r="K275" s="311"/>
      <c r="L275" s="311"/>
      <c r="M275" s="311"/>
      <c r="N275" s="311"/>
      <c r="O275" s="105"/>
      <c r="P275" s="105"/>
      <c r="Q275" s="100"/>
      <c r="R275" s="100"/>
      <c r="S275" s="100"/>
      <c r="T275" s="100"/>
      <c r="U275" s="103"/>
      <c r="V275" s="134">
        <f>IF(U275="Plano Formação-Grupo 1",'Plano formação-Grupo 1'!$K$30,IF(U275="Plano Formação-Grupo 2",'Plano formação-Grupo 2'!$K$30,IF(U275="Plano Formação-Grupo 3",'Plano formação-Grupo 3'!$K$30,IF(U275="Plano Formação-Grupo 4",'Plano formação-Grupo 4'!$K$30,IF(U275="Plano Formação-Grupo 5",'Plano formação-Grupo 5'!$K$30,IF(U275="Plano Formação-Grupo 6",'Plano formação-Grupo 6'!$K$30,IF(U275="Plano Formação-Grupo 7",'Plano formação-Grupo 7'!$K$30,IF(U275="Plano Formação-Grupo 8",'Plano formação-Grupo 8'!$K$30,IF(U275="Plano Formação-Grupo 9",'Plano formação-Grupo 9'!$K$30,IF(U275="Plano Formação-Grupo 10",'Plano formação-Grupo 10'!$K$30,0))))))))))</f>
        <v>0</v>
      </c>
      <c r="W275" s="179"/>
      <c r="X275" s="174"/>
      <c r="Y275" s="174" t="e">
        <f t="shared" si="16"/>
        <v>#DIV/0!</v>
      </c>
      <c r="Z275" s="135">
        <f t="shared" si="17"/>
        <v>0</v>
      </c>
      <c r="AA275" s="135">
        <f t="shared" si="18"/>
        <v>0</v>
      </c>
      <c r="AB275" s="135">
        <f t="shared" si="19"/>
        <v>0</v>
      </c>
      <c r="AC275" s="136"/>
      <c r="AD275" s="139"/>
    </row>
    <row r="276" spans="1:33 16367:16367" s="138" customFormat="1" ht="18" customHeight="1">
      <c r="A276" s="311"/>
      <c r="B276" s="311"/>
      <c r="C276" s="311"/>
      <c r="D276" s="311"/>
      <c r="E276" s="311"/>
      <c r="F276" s="311"/>
      <c r="G276" s="311"/>
      <c r="H276" s="311"/>
      <c r="I276" s="311"/>
      <c r="J276" s="311"/>
      <c r="K276" s="311"/>
      <c r="L276" s="311"/>
      <c r="M276" s="311"/>
      <c r="N276" s="311"/>
      <c r="O276" s="105"/>
      <c r="P276" s="105"/>
      <c r="Q276" s="100"/>
      <c r="R276" s="100"/>
      <c r="S276" s="100"/>
      <c r="T276" s="100"/>
      <c r="U276" s="103"/>
      <c r="V276" s="134">
        <f>IF(U276="Plano Formação-Grupo 1",'Plano formação-Grupo 1'!$K$30,IF(U276="Plano Formação-Grupo 2",'Plano formação-Grupo 2'!$K$30,IF(U276="Plano Formação-Grupo 3",'Plano formação-Grupo 3'!$K$30,IF(U276="Plano Formação-Grupo 4",'Plano formação-Grupo 4'!$K$30,IF(U276="Plano Formação-Grupo 5",'Plano formação-Grupo 5'!$K$30,IF(U276="Plano Formação-Grupo 6",'Plano formação-Grupo 6'!$K$30,IF(U276="Plano Formação-Grupo 7",'Plano formação-Grupo 7'!$K$30,IF(U276="Plano Formação-Grupo 8",'Plano formação-Grupo 8'!$K$30,IF(U276="Plano Formação-Grupo 9",'Plano formação-Grupo 9'!$K$30,IF(U276="Plano Formação-Grupo 10",'Plano formação-Grupo 10'!$K$30,0))))))))))</f>
        <v>0</v>
      </c>
      <c r="W276" s="179"/>
      <c r="X276" s="174"/>
      <c r="Y276" s="174" t="e">
        <f t="shared" si="16"/>
        <v>#DIV/0!</v>
      </c>
      <c r="Z276" s="135">
        <f t="shared" si="17"/>
        <v>0</v>
      </c>
      <c r="AA276" s="135">
        <f t="shared" si="18"/>
        <v>0</v>
      </c>
      <c r="AB276" s="135">
        <f t="shared" si="19"/>
        <v>0</v>
      </c>
      <c r="AC276" s="136"/>
      <c r="AD276" s="139"/>
    </row>
    <row r="277" spans="1:33 16367:16367" s="138" customFormat="1" ht="18" customHeight="1">
      <c r="A277" s="311"/>
      <c r="B277" s="311"/>
      <c r="C277" s="311"/>
      <c r="D277" s="311"/>
      <c r="E277" s="311"/>
      <c r="F277" s="311"/>
      <c r="G277" s="311"/>
      <c r="H277" s="311"/>
      <c r="I277" s="311"/>
      <c r="J277" s="311"/>
      <c r="K277" s="311"/>
      <c r="L277" s="311"/>
      <c r="M277" s="311"/>
      <c r="N277" s="311"/>
      <c r="O277" s="105"/>
      <c r="P277" s="105"/>
      <c r="Q277" s="100"/>
      <c r="R277" s="100"/>
      <c r="S277" s="100"/>
      <c r="T277" s="100"/>
      <c r="U277" s="103"/>
      <c r="V277" s="134">
        <f>IF(U277="Plano Formação-Grupo 1",'Plano formação-Grupo 1'!$K$30,IF(U277="Plano Formação-Grupo 2",'Plano formação-Grupo 2'!$K$30,IF(U277="Plano Formação-Grupo 3",'Plano formação-Grupo 3'!$K$30,IF(U277="Plano Formação-Grupo 4",'Plano formação-Grupo 4'!$K$30,IF(U277="Plano Formação-Grupo 5",'Plano formação-Grupo 5'!$K$30,IF(U277="Plano Formação-Grupo 6",'Plano formação-Grupo 6'!$K$30,IF(U277="Plano Formação-Grupo 7",'Plano formação-Grupo 7'!$K$30,IF(U277="Plano Formação-Grupo 8",'Plano formação-Grupo 8'!$K$30,IF(U277="Plano Formação-Grupo 9",'Plano formação-Grupo 9'!$K$30,IF(U277="Plano Formação-Grupo 10",'Plano formação-Grupo 10'!$K$30,0))))))))))</f>
        <v>0</v>
      </c>
      <c r="W277" s="179"/>
      <c r="X277" s="174"/>
      <c r="Y277" s="174" t="e">
        <f t="shared" si="16"/>
        <v>#DIV/0!</v>
      </c>
      <c r="Z277" s="135">
        <f t="shared" si="17"/>
        <v>0</v>
      </c>
      <c r="AA277" s="135">
        <f t="shared" si="18"/>
        <v>0</v>
      </c>
      <c r="AB277" s="135">
        <f t="shared" si="19"/>
        <v>0</v>
      </c>
      <c r="AC277" s="136"/>
      <c r="AD277" s="139"/>
    </row>
    <row r="278" spans="1:33 16367:16367" s="138" customFormat="1" ht="18" customHeight="1">
      <c r="A278" s="311"/>
      <c r="B278" s="311"/>
      <c r="C278" s="311"/>
      <c r="D278" s="311"/>
      <c r="E278" s="311"/>
      <c r="F278" s="311"/>
      <c r="G278" s="311"/>
      <c r="H278" s="311"/>
      <c r="I278" s="311"/>
      <c r="J278" s="311"/>
      <c r="K278" s="311"/>
      <c r="L278" s="311"/>
      <c r="M278" s="311"/>
      <c r="N278" s="311"/>
      <c r="O278" s="105"/>
      <c r="P278" s="105"/>
      <c r="Q278" s="100"/>
      <c r="R278" s="100"/>
      <c r="S278" s="100"/>
      <c r="T278" s="100"/>
      <c r="U278" s="103"/>
      <c r="V278" s="134">
        <f>IF(U278="Plano Formação-Grupo 1",'Plano formação-Grupo 1'!$K$30,IF(U278="Plano Formação-Grupo 2",'Plano formação-Grupo 2'!$K$30,IF(U278="Plano Formação-Grupo 3",'Plano formação-Grupo 3'!$K$30,IF(U278="Plano Formação-Grupo 4",'Plano formação-Grupo 4'!$K$30,IF(U278="Plano Formação-Grupo 5",'Plano formação-Grupo 5'!$K$30,IF(U278="Plano Formação-Grupo 6",'Plano formação-Grupo 6'!$K$30,IF(U278="Plano Formação-Grupo 7",'Plano formação-Grupo 7'!$K$30,IF(U278="Plano Formação-Grupo 8",'Plano formação-Grupo 8'!$K$30,IF(U278="Plano Formação-Grupo 9",'Plano formação-Grupo 9'!$K$30,IF(U278="Plano Formação-Grupo 10",'Plano formação-Grupo 10'!$K$30,0))))))))))</f>
        <v>0</v>
      </c>
      <c r="W278" s="179"/>
      <c r="X278" s="174"/>
      <c r="Y278" s="174" t="e">
        <f t="shared" si="16"/>
        <v>#DIV/0!</v>
      </c>
      <c r="Z278" s="135">
        <f t="shared" si="17"/>
        <v>0</v>
      </c>
      <c r="AA278" s="135">
        <f t="shared" si="18"/>
        <v>0</v>
      </c>
      <c r="AB278" s="135">
        <f t="shared" si="19"/>
        <v>0</v>
      </c>
      <c r="AC278" s="136"/>
      <c r="AD278" s="139"/>
    </row>
    <row r="279" spans="1:33 16367:16367" s="138" customFormat="1" ht="18" customHeight="1">
      <c r="A279" s="311"/>
      <c r="B279" s="311"/>
      <c r="C279" s="311"/>
      <c r="D279" s="311"/>
      <c r="E279" s="311"/>
      <c r="F279" s="311"/>
      <c r="G279" s="311"/>
      <c r="H279" s="311"/>
      <c r="I279" s="311"/>
      <c r="J279" s="311"/>
      <c r="K279" s="311"/>
      <c r="L279" s="311"/>
      <c r="M279" s="311"/>
      <c r="N279" s="311"/>
      <c r="O279" s="105"/>
      <c r="P279" s="105"/>
      <c r="Q279" s="100"/>
      <c r="R279" s="100"/>
      <c r="S279" s="100"/>
      <c r="T279" s="100"/>
      <c r="U279" s="103"/>
      <c r="V279" s="134">
        <f>IF(U279="Plano Formação-Grupo 1",'Plano formação-Grupo 1'!$K$30,IF(U279="Plano Formação-Grupo 2",'Plano formação-Grupo 2'!$K$30,IF(U279="Plano Formação-Grupo 3",'Plano formação-Grupo 3'!$K$30,IF(U279="Plano Formação-Grupo 4",'Plano formação-Grupo 4'!$K$30,IF(U279="Plano Formação-Grupo 5",'Plano formação-Grupo 5'!$K$30,IF(U279="Plano Formação-Grupo 6",'Plano formação-Grupo 6'!$K$30,IF(U279="Plano Formação-Grupo 7",'Plano formação-Grupo 7'!$K$30,IF(U279="Plano Formação-Grupo 8",'Plano formação-Grupo 8'!$K$30,IF(U279="Plano Formação-Grupo 9",'Plano formação-Grupo 9'!$K$30,IF(U279="Plano Formação-Grupo 10",'Plano formação-Grupo 10'!$K$30,0))))))))))</f>
        <v>0</v>
      </c>
      <c r="W279" s="179"/>
      <c r="X279" s="174"/>
      <c r="Y279" s="174" t="e">
        <f t="shared" si="16"/>
        <v>#DIV/0!</v>
      </c>
      <c r="Z279" s="135">
        <f t="shared" si="17"/>
        <v>0</v>
      </c>
      <c r="AA279" s="135">
        <f t="shared" si="18"/>
        <v>0</v>
      </c>
      <c r="AB279" s="135">
        <f t="shared" si="19"/>
        <v>0</v>
      </c>
      <c r="AC279" s="136"/>
      <c r="AD279" s="139"/>
    </row>
    <row r="280" spans="1:33 16367:16367" s="138" customFormat="1" ht="18" customHeight="1">
      <c r="A280" s="311"/>
      <c r="B280" s="311"/>
      <c r="C280" s="311"/>
      <c r="D280" s="311"/>
      <c r="E280" s="311"/>
      <c r="F280" s="311"/>
      <c r="G280" s="311"/>
      <c r="H280" s="311"/>
      <c r="I280" s="311"/>
      <c r="J280" s="311"/>
      <c r="K280" s="311"/>
      <c r="L280" s="311"/>
      <c r="M280" s="311"/>
      <c r="N280" s="311"/>
      <c r="O280" s="105"/>
      <c r="P280" s="105"/>
      <c r="Q280" s="100"/>
      <c r="R280" s="100"/>
      <c r="S280" s="100"/>
      <c r="T280" s="100"/>
      <c r="U280" s="103"/>
      <c r="V280" s="134">
        <f>IF(U280="Plano Formação-Grupo 1",'Plano formação-Grupo 1'!$K$30,IF(U280="Plano Formação-Grupo 2",'Plano formação-Grupo 2'!$K$30,IF(U280="Plano Formação-Grupo 3",'Plano formação-Grupo 3'!$K$30,IF(U280="Plano Formação-Grupo 4",'Plano formação-Grupo 4'!$K$30,IF(U280="Plano Formação-Grupo 5",'Plano formação-Grupo 5'!$K$30,IF(U280="Plano Formação-Grupo 6",'Plano formação-Grupo 6'!$K$30,IF(U280="Plano Formação-Grupo 7",'Plano formação-Grupo 7'!$K$30,IF(U280="Plano Formação-Grupo 8",'Plano formação-Grupo 8'!$K$30,IF(U280="Plano Formação-Grupo 9",'Plano formação-Grupo 9'!$K$30,IF(U280="Plano Formação-Grupo 10",'Plano formação-Grupo 10'!$K$30,0))))))))))</f>
        <v>0</v>
      </c>
      <c r="W280" s="179"/>
      <c r="X280" s="174"/>
      <c r="Y280" s="174" t="e">
        <f t="shared" si="16"/>
        <v>#DIV/0!</v>
      </c>
      <c r="Z280" s="135">
        <f t="shared" si="17"/>
        <v>0</v>
      </c>
      <c r="AA280" s="135">
        <f t="shared" si="18"/>
        <v>0</v>
      </c>
      <c r="AB280" s="135">
        <f t="shared" si="19"/>
        <v>0</v>
      </c>
      <c r="AC280" s="136"/>
      <c r="AD280" s="139"/>
    </row>
    <row r="281" spans="1:33 16367:16367" s="138" customFormat="1" ht="18" customHeight="1">
      <c r="A281" s="311"/>
      <c r="B281" s="311"/>
      <c r="C281" s="311"/>
      <c r="D281" s="311"/>
      <c r="E281" s="311"/>
      <c r="F281" s="311"/>
      <c r="G281" s="311"/>
      <c r="H281" s="311"/>
      <c r="I281" s="311"/>
      <c r="J281" s="311"/>
      <c r="K281" s="311"/>
      <c r="L281" s="311"/>
      <c r="M281" s="311"/>
      <c r="N281" s="311"/>
      <c r="O281" s="105"/>
      <c r="P281" s="105"/>
      <c r="Q281" s="100"/>
      <c r="R281" s="100"/>
      <c r="S281" s="100"/>
      <c r="T281" s="100"/>
      <c r="U281" s="103"/>
      <c r="V281" s="134">
        <f>IF(U281="Plano Formação-Grupo 1",'Plano formação-Grupo 1'!$K$30,IF(U281="Plano Formação-Grupo 2",'Plano formação-Grupo 2'!$K$30,IF(U281="Plano Formação-Grupo 3",'Plano formação-Grupo 3'!$K$30,IF(U281="Plano Formação-Grupo 4",'Plano formação-Grupo 4'!$K$30,IF(U281="Plano Formação-Grupo 5",'Plano formação-Grupo 5'!$K$30,IF(U281="Plano Formação-Grupo 6",'Plano formação-Grupo 6'!$K$30,IF(U281="Plano Formação-Grupo 7",'Plano formação-Grupo 7'!$K$30,IF(U281="Plano Formação-Grupo 8",'Plano formação-Grupo 8'!$K$30,IF(U281="Plano Formação-Grupo 9",'Plano formação-Grupo 9'!$K$30,IF(U281="Plano Formação-Grupo 10",'Plano formação-Grupo 10'!$K$30,0))))))))))</f>
        <v>0</v>
      </c>
      <c r="W281" s="179"/>
      <c r="X281" s="174"/>
      <c r="Y281" s="174" t="e">
        <f t="shared" si="16"/>
        <v>#DIV/0!</v>
      </c>
      <c r="Z281" s="135">
        <f t="shared" si="17"/>
        <v>0</v>
      </c>
      <c r="AA281" s="135">
        <f t="shared" si="18"/>
        <v>0</v>
      </c>
      <c r="AB281" s="135">
        <f t="shared" si="19"/>
        <v>0</v>
      </c>
      <c r="AC281" s="136"/>
      <c r="AD281" s="139"/>
      <c r="XEM281" s="50"/>
    </row>
    <row r="282" spans="1:33 16367:16367" s="138" customFormat="1" ht="18" customHeight="1">
      <c r="A282" s="311"/>
      <c r="B282" s="311"/>
      <c r="C282" s="311"/>
      <c r="D282" s="311"/>
      <c r="E282" s="311"/>
      <c r="F282" s="311"/>
      <c r="G282" s="311"/>
      <c r="H282" s="311"/>
      <c r="I282" s="311"/>
      <c r="J282" s="311"/>
      <c r="K282" s="311"/>
      <c r="L282" s="311"/>
      <c r="M282" s="311"/>
      <c r="N282" s="311"/>
      <c r="O282" s="105"/>
      <c r="P282" s="105"/>
      <c r="Q282" s="100"/>
      <c r="R282" s="100"/>
      <c r="S282" s="100"/>
      <c r="T282" s="100"/>
      <c r="U282" s="103"/>
      <c r="V282" s="134">
        <f>IF(U282="Plano Formação-Grupo 1",'Plano formação-Grupo 1'!$K$30,IF(U282="Plano Formação-Grupo 2",'Plano formação-Grupo 2'!$K$30,IF(U282="Plano Formação-Grupo 3",'Plano formação-Grupo 3'!$K$30,IF(U282="Plano Formação-Grupo 4",'Plano formação-Grupo 4'!$K$30,IF(U282="Plano Formação-Grupo 5",'Plano formação-Grupo 5'!$K$30,IF(U282="Plano Formação-Grupo 6",'Plano formação-Grupo 6'!$K$30,IF(U282="Plano Formação-Grupo 7",'Plano formação-Grupo 7'!$K$30,IF(U282="Plano Formação-Grupo 8",'Plano formação-Grupo 8'!$K$30,IF(U282="Plano Formação-Grupo 9",'Plano formação-Grupo 9'!$K$30,IF(U282="Plano Formação-Grupo 10",'Plano formação-Grupo 10'!$K$30,0))))))))))</f>
        <v>0</v>
      </c>
      <c r="W282" s="179"/>
      <c r="X282" s="174"/>
      <c r="Y282" s="174" t="e">
        <f t="shared" si="16"/>
        <v>#DIV/0!</v>
      </c>
      <c r="Z282" s="135">
        <f t="shared" si="17"/>
        <v>0</v>
      </c>
      <c r="AA282" s="135">
        <f t="shared" si="18"/>
        <v>0</v>
      </c>
      <c r="AB282" s="135">
        <f t="shared" si="19"/>
        <v>0</v>
      </c>
      <c r="AC282" s="136"/>
      <c r="AD282" s="139"/>
      <c r="XEM282" s="50"/>
    </row>
    <row r="283" spans="1:33 16367:16367" s="138" customFormat="1" ht="18" customHeight="1">
      <c r="A283" s="311"/>
      <c r="B283" s="311"/>
      <c r="C283" s="311"/>
      <c r="D283" s="311"/>
      <c r="E283" s="311"/>
      <c r="F283" s="311"/>
      <c r="G283" s="311"/>
      <c r="H283" s="311"/>
      <c r="I283" s="311"/>
      <c r="J283" s="311"/>
      <c r="K283" s="311"/>
      <c r="L283" s="311"/>
      <c r="M283" s="311"/>
      <c r="N283" s="311"/>
      <c r="O283" s="105"/>
      <c r="P283" s="105"/>
      <c r="Q283" s="100"/>
      <c r="R283" s="100"/>
      <c r="S283" s="100"/>
      <c r="T283" s="100"/>
      <c r="U283" s="103"/>
      <c r="V283" s="134">
        <f>IF(U283="Plano Formação-Grupo 1",'Plano formação-Grupo 1'!$K$30,IF(U283="Plano Formação-Grupo 2",'Plano formação-Grupo 2'!$K$30,IF(U283="Plano Formação-Grupo 3",'Plano formação-Grupo 3'!$K$30,IF(U283="Plano Formação-Grupo 4",'Plano formação-Grupo 4'!$K$30,IF(U283="Plano Formação-Grupo 5",'Plano formação-Grupo 5'!$K$30,IF(U283="Plano Formação-Grupo 6",'Plano formação-Grupo 6'!$K$30,IF(U283="Plano Formação-Grupo 7",'Plano formação-Grupo 7'!$K$30,IF(U283="Plano Formação-Grupo 8",'Plano formação-Grupo 8'!$K$30,IF(U283="Plano Formação-Grupo 9",'Plano formação-Grupo 9'!$K$30,IF(U283="Plano Formação-Grupo 10",'Plano formação-Grupo 10'!$K$30,0))))))))))</f>
        <v>0</v>
      </c>
      <c r="W283" s="179"/>
      <c r="X283" s="174"/>
      <c r="Y283" s="174" t="e">
        <f t="shared" si="16"/>
        <v>#DIV/0!</v>
      </c>
      <c r="Z283" s="135">
        <f t="shared" si="17"/>
        <v>0</v>
      </c>
      <c r="AA283" s="135">
        <f t="shared" si="18"/>
        <v>0</v>
      </c>
      <c r="AB283" s="135">
        <f t="shared" si="19"/>
        <v>0</v>
      </c>
      <c r="AC283" s="136"/>
      <c r="AD283" s="139"/>
      <c r="AG283" s="140"/>
      <c r="XEM283" s="50"/>
    </row>
    <row r="284" spans="1:33 16367:16367" s="138" customFormat="1" ht="18" customHeight="1">
      <c r="A284" s="311"/>
      <c r="B284" s="311"/>
      <c r="C284" s="311"/>
      <c r="D284" s="311"/>
      <c r="E284" s="311"/>
      <c r="F284" s="311"/>
      <c r="G284" s="311"/>
      <c r="H284" s="311"/>
      <c r="I284" s="311"/>
      <c r="J284" s="311"/>
      <c r="K284" s="311"/>
      <c r="L284" s="311"/>
      <c r="M284" s="311"/>
      <c r="N284" s="311"/>
      <c r="O284" s="105"/>
      <c r="P284" s="105"/>
      <c r="Q284" s="100"/>
      <c r="R284" s="100"/>
      <c r="S284" s="100"/>
      <c r="T284" s="100"/>
      <c r="U284" s="103"/>
      <c r="V284" s="134">
        <f>IF(U284="Plano Formação-Grupo 1",'Plano formação-Grupo 1'!$K$30,IF(U284="Plano Formação-Grupo 2",'Plano formação-Grupo 2'!$K$30,IF(U284="Plano Formação-Grupo 3",'Plano formação-Grupo 3'!$K$30,IF(U284="Plano Formação-Grupo 4",'Plano formação-Grupo 4'!$K$30,IF(U284="Plano Formação-Grupo 5",'Plano formação-Grupo 5'!$K$30,IF(U284="Plano Formação-Grupo 6",'Plano formação-Grupo 6'!$K$30,IF(U284="Plano Formação-Grupo 7",'Plano formação-Grupo 7'!$K$30,IF(U284="Plano Formação-Grupo 8",'Plano formação-Grupo 8'!$K$30,IF(U284="Plano Formação-Grupo 9",'Plano formação-Grupo 9'!$K$30,IF(U284="Plano Formação-Grupo 10",'Plano formação-Grupo 10'!$K$30,0))))))))))</f>
        <v>0</v>
      </c>
      <c r="W284" s="179"/>
      <c r="X284" s="174"/>
      <c r="Y284" s="174" t="e">
        <f t="shared" si="16"/>
        <v>#DIV/0!</v>
      </c>
      <c r="Z284" s="135">
        <f t="shared" si="17"/>
        <v>0</v>
      </c>
      <c r="AA284" s="135">
        <f t="shared" si="18"/>
        <v>0</v>
      </c>
      <c r="AB284" s="135">
        <f t="shared" si="19"/>
        <v>0</v>
      </c>
      <c r="AC284" s="136"/>
      <c r="AD284" s="139"/>
      <c r="XEM284" s="50"/>
    </row>
    <row r="285" spans="1:33 16367:16367" s="138" customFormat="1" ht="18" customHeight="1">
      <c r="A285" s="311"/>
      <c r="B285" s="311"/>
      <c r="C285" s="311"/>
      <c r="D285" s="311"/>
      <c r="E285" s="311"/>
      <c r="F285" s="311"/>
      <c r="G285" s="311"/>
      <c r="H285" s="311"/>
      <c r="I285" s="311"/>
      <c r="J285" s="311"/>
      <c r="K285" s="311"/>
      <c r="L285" s="311"/>
      <c r="M285" s="311"/>
      <c r="N285" s="311"/>
      <c r="O285" s="105"/>
      <c r="P285" s="105"/>
      <c r="Q285" s="100"/>
      <c r="R285" s="100"/>
      <c r="S285" s="100"/>
      <c r="T285" s="100"/>
      <c r="U285" s="103"/>
      <c r="V285" s="134">
        <f>IF(U285="Plano Formação-Grupo 1",'Plano formação-Grupo 1'!$K$30,IF(U285="Plano Formação-Grupo 2",'Plano formação-Grupo 2'!$K$30,IF(U285="Plano Formação-Grupo 3",'Plano formação-Grupo 3'!$K$30,IF(U285="Plano Formação-Grupo 4",'Plano formação-Grupo 4'!$K$30,IF(U285="Plano Formação-Grupo 5",'Plano formação-Grupo 5'!$K$30,IF(U285="Plano Formação-Grupo 6",'Plano formação-Grupo 6'!$K$30,IF(U285="Plano Formação-Grupo 7",'Plano formação-Grupo 7'!$K$30,IF(U285="Plano Formação-Grupo 8",'Plano formação-Grupo 8'!$K$30,IF(U285="Plano Formação-Grupo 9",'Plano formação-Grupo 9'!$K$30,IF(U285="Plano Formação-Grupo 10",'Plano formação-Grupo 10'!$K$30,0))))))))))</f>
        <v>0</v>
      </c>
      <c r="W285" s="179"/>
      <c r="X285" s="174"/>
      <c r="Y285" s="174" t="e">
        <f t="shared" si="16"/>
        <v>#DIV/0!</v>
      </c>
      <c r="Z285" s="135">
        <f t="shared" si="17"/>
        <v>0</v>
      </c>
      <c r="AA285" s="135">
        <f t="shared" si="18"/>
        <v>0</v>
      </c>
      <c r="AB285" s="135">
        <f t="shared" si="19"/>
        <v>0</v>
      </c>
      <c r="AC285" s="136"/>
      <c r="AD285" s="139"/>
      <c r="XEM285" s="50"/>
    </row>
    <row r="286" spans="1:33 16367:16367" s="138" customFormat="1" ht="18" customHeight="1">
      <c r="A286" s="311"/>
      <c r="B286" s="311"/>
      <c r="C286" s="311"/>
      <c r="D286" s="311"/>
      <c r="E286" s="311"/>
      <c r="F286" s="311"/>
      <c r="G286" s="311"/>
      <c r="H286" s="311"/>
      <c r="I286" s="311"/>
      <c r="J286" s="311"/>
      <c r="K286" s="311"/>
      <c r="L286" s="311"/>
      <c r="M286" s="311"/>
      <c r="N286" s="311"/>
      <c r="O286" s="105"/>
      <c r="P286" s="105"/>
      <c r="Q286" s="100"/>
      <c r="R286" s="100"/>
      <c r="S286" s="100"/>
      <c r="T286" s="100"/>
      <c r="U286" s="103"/>
      <c r="V286" s="134">
        <f>IF(U286="Plano Formação-Grupo 1",'Plano formação-Grupo 1'!$K$30,IF(U286="Plano Formação-Grupo 2",'Plano formação-Grupo 2'!$K$30,IF(U286="Plano Formação-Grupo 3",'Plano formação-Grupo 3'!$K$30,IF(U286="Plano Formação-Grupo 4",'Plano formação-Grupo 4'!$K$30,IF(U286="Plano Formação-Grupo 5",'Plano formação-Grupo 5'!$K$30,IF(U286="Plano Formação-Grupo 6",'Plano formação-Grupo 6'!$K$30,IF(U286="Plano Formação-Grupo 7",'Plano formação-Grupo 7'!$K$30,IF(U286="Plano Formação-Grupo 8",'Plano formação-Grupo 8'!$K$30,IF(U286="Plano Formação-Grupo 9",'Plano formação-Grupo 9'!$K$30,IF(U286="Plano Formação-Grupo 10",'Plano formação-Grupo 10'!$K$30,0))))))))))</f>
        <v>0</v>
      </c>
      <c r="W286" s="179"/>
      <c r="X286" s="174"/>
      <c r="Y286" s="174" t="e">
        <f t="shared" si="16"/>
        <v>#DIV/0!</v>
      </c>
      <c r="Z286" s="135">
        <f t="shared" si="17"/>
        <v>0</v>
      </c>
      <c r="AA286" s="135">
        <f t="shared" si="18"/>
        <v>0</v>
      </c>
      <c r="AB286" s="135">
        <f t="shared" si="19"/>
        <v>0</v>
      </c>
      <c r="AC286" s="136"/>
      <c r="AD286" s="139"/>
      <c r="XEM286" s="50"/>
    </row>
    <row r="287" spans="1:33 16367:16367" s="138" customFormat="1" ht="18" customHeight="1">
      <c r="A287" s="311"/>
      <c r="B287" s="311"/>
      <c r="C287" s="311"/>
      <c r="D287" s="311"/>
      <c r="E287" s="311"/>
      <c r="F287" s="311"/>
      <c r="G287" s="311"/>
      <c r="H287" s="311"/>
      <c r="I287" s="311"/>
      <c r="J287" s="311"/>
      <c r="K287" s="311"/>
      <c r="L287" s="311"/>
      <c r="M287" s="311"/>
      <c r="N287" s="311"/>
      <c r="O287" s="105"/>
      <c r="P287" s="105"/>
      <c r="Q287" s="100"/>
      <c r="R287" s="100"/>
      <c r="S287" s="100"/>
      <c r="T287" s="100"/>
      <c r="U287" s="103"/>
      <c r="V287" s="134">
        <f>IF(U287="Plano Formação-Grupo 1",'Plano formação-Grupo 1'!$K$30,IF(U287="Plano Formação-Grupo 2",'Plano formação-Grupo 2'!$K$30,IF(U287="Plano Formação-Grupo 3",'Plano formação-Grupo 3'!$K$30,IF(U287="Plano Formação-Grupo 4",'Plano formação-Grupo 4'!$K$30,IF(U287="Plano Formação-Grupo 5",'Plano formação-Grupo 5'!$K$30,IF(U287="Plano Formação-Grupo 6",'Plano formação-Grupo 6'!$K$30,IF(U287="Plano Formação-Grupo 7",'Plano formação-Grupo 7'!$K$30,IF(U287="Plano Formação-Grupo 8",'Plano formação-Grupo 8'!$K$30,IF(U287="Plano Formação-Grupo 9",'Plano formação-Grupo 9'!$K$30,IF(U287="Plano Formação-Grupo 10",'Plano formação-Grupo 10'!$K$30,0))))))))))</f>
        <v>0</v>
      </c>
      <c r="W287" s="179"/>
      <c r="X287" s="174"/>
      <c r="Y287" s="174" t="e">
        <f t="shared" si="16"/>
        <v>#DIV/0!</v>
      </c>
      <c r="Z287" s="135">
        <f t="shared" si="17"/>
        <v>0</v>
      </c>
      <c r="AA287" s="135">
        <f t="shared" si="18"/>
        <v>0</v>
      </c>
      <c r="AB287" s="135">
        <f t="shared" si="19"/>
        <v>0</v>
      </c>
      <c r="AC287" s="136"/>
      <c r="AD287" s="139"/>
    </row>
    <row r="288" spans="1:33 16367:16367" s="138" customFormat="1" ht="18" customHeight="1">
      <c r="A288" s="311"/>
      <c r="B288" s="311"/>
      <c r="C288" s="311"/>
      <c r="D288" s="311"/>
      <c r="E288" s="311"/>
      <c r="F288" s="311"/>
      <c r="G288" s="311"/>
      <c r="H288" s="311"/>
      <c r="I288" s="311"/>
      <c r="J288" s="311"/>
      <c r="K288" s="311"/>
      <c r="L288" s="311"/>
      <c r="M288" s="311"/>
      <c r="N288" s="311"/>
      <c r="O288" s="105"/>
      <c r="P288" s="105"/>
      <c r="Q288" s="100"/>
      <c r="R288" s="100"/>
      <c r="S288" s="100"/>
      <c r="T288" s="100"/>
      <c r="U288" s="103"/>
      <c r="V288" s="134">
        <f>IF(U288="Plano Formação-Grupo 1",'Plano formação-Grupo 1'!$K$30,IF(U288="Plano Formação-Grupo 2",'Plano formação-Grupo 2'!$K$30,IF(U288="Plano Formação-Grupo 3",'Plano formação-Grupo 3'!$K$30,IF(U288="Plano Formação-Grupo 4",'Plano formação-Grupo 4'!$K$30,IF(U288="Plano Formação-Grupo 5",'Plano formação-Grupo 5'!$K$30,IF(U288="Plano Formação-Grupo 6",'Plano formação-Grupo 6'!$K$30,IF(U288="Plano Formação-Grupo 7",'Plano formação-Grupo 7'!$K$30,IF(U288="Plano Formação-Grupo 8",'Plano formação-Grupo 8'!$K$30,IF(U288="Plano Formação-Grupo 9",'Plano formação-Grupo 9'!$K$30,IF(U288="Plano Formação-Grupo 10",'Plano formação-Grupo 10'!$K$30,0))))))))))</f>
        <v>0</v>
      </c>
      <c r="W288" s="179"/>
      <c r="X288" s="174"/>
      <c r="Y288" s="174" t="e">
        <f t="shared" si="16"/>
        <v>#DIV/0!</v>
      </c>
      <c r="Z288" s="135">
        <f t="shared" si="17"/>
        <v>0</v>
      </c>
      <c r="AA288" s="135">
        <f t="shared" si="18"/>
        <v>0</v>
      </c>
      <c r="AB288" s="135">
        <f t="shared" si="19"/>
        <v>0</v>
      </c>
      <c r="AC288" s="136"/>
      <c r="AD288" s="139"/>
    </row>
    <row r="289" spans="1:30" s="138" customFormat="1" ht="18" customHeight="1">
      <c r="A289" s="311"/>
      <c r="B289" s="311"/>
      <c r="C289" s="311"/>
      <c r="D289" s="311"/>
      <c r="E289" s="311"/>
      <c r="F289" s="311"/>
      <c r="G289" s="311"/>
      <c r="H289" s="311"/>
      <c r="I289" s="311"/>
      <c r="J289" s="311"/>
      <c r="K289" s="311"/>
      <c r="L289" s="311"/>
      <c r="M289" s="311"/>
      <c r="N289" s="311"/>
      <c r="O289" s="105"/>
      <c r="P289" s="105"/>
      <c r="Q289" s="100"/>
      <c r="R289" s="100"/>
      <c r="S289" s="100"/>
      <c r="T289" s="100"/>
      <c r="U289" s="103"/>
      <c r="V289" s="134">
        <f>IF(U289="Plano Formação-Grupo 1",'Plano formação-Grupo 1'!$K$30,IF(U289="Plano Formação-Grupo 2",'Plano formação-Grupo 2'!$K$30,IF(U289="Plano Formação-Grupo 3",'Plano formação-Grupo 3'!$K$30,IF(U289="Plano Formação-Grupo 4",'Plano formação-Grupo 4'!$K$30,IF(U289="Plano Formação-Grupo 5",'Plano formação-Grupo 5'!$K$30,IF(U289="Plano Formação-Grupo 6",'Plano formação-Grupo 6'!$K$30,IF(U289="Plano Formação-Grupo 7",'Plano formação-Grupo 7'!$K$30,IF(U289="Plano Formação-Grupo 8",'Plano formação-Grupo 8'!$K$30,IF(U289="Plano Formação-Grupo 9",'Plano formação-Grupo 9'!$K$30,IF(U289="Plano Formação-Grupo 10",'Plano formação-Grupo 10'!$K$30,0))))))))))</f>
        <v>0</v>
      </c>
      <c r="W289" s="179"/>
      <c r="X289" s="174"/>
      <c r="Y289" s="174" t="e">
        <f t="shared" si="16"/>
        <v>#DIV/0!</v>
      </c>
      <c r="Z289" s="135">
        <f t="shared" si="17"/>
        <v>0</v>
      </c>
      <c r="AA289" s="135">
        <f t="shared" si="18"/>
        <v>0</v>
      </c>
      <c r="AB289" s="135">
        <f t="shared" si="19"/>
        <v>0</v>
      </c>
      <c r="AC289" s="136"/>
      <c r="AD289" s="139"/>
    </row>
    <row r="290" spans="1:30" s="138" customFormat="1" ht="18" customHeight="1">
      <c r="A290" s="311"/>
      <c r="B290" s="311"/>
      <c r="C290" s="311"/>
      <c r="D290" s="311"/>
      <c r="E290" s="311"/>
      <c r="F290" s="311"/>
      <c r="G290" s="311"/>
      <c r="H290" s="311"/>
      <c r="I290" s="311"/>
      <c r="J290" s="311"/>
      <c r="K290" s="311"/>
      <c r="L290" s="311"/>
      <c r="M290" s="311"/>
      <c r="N290" s="311"/>
      <c r="O290" s="105"/>
      <c r="P290" s="105"/>
      <c r="Q290" s="100"/>
      <c r="R290" s="100"/>
      <c r="S290" s="100"/>
      <c r="T290" s="100"/>
      <c r="U290" s="103"/>
      <c r="V290" s="134">
        <f>IF(U290="Plano Formação-Grupo 1",'Plano formação-Grupo 1'!$K$30,IF(U290="Plano Formação-Grupo 2",'Plano formação-Grupo 2'!$K$30,IF(U290="Plano Formação-Grupo 3",'Plano formação-Grupo 3'!$K$30,IF(U290="Plano Formação-Grupo 4",'Plano formação-Grupo 4'!$K$30,IF(U290="Plano Formação-Grupo 5",'Plano formação-Grupo 5'!$K$30,IF(U290="Plano Formação-Grupo 6",'Plano formação-Grupo 6'!$K$30,IF(U290="Plano Formação-Grupo 7",'Plano formação-Grupo 7'!$K$30,IF(U290="Plano Formação-Grupo 8",'Plano formação-Grupo 8'!$K$30,IF(U290="Plano Formação-Grupo 9",'Plano formação-Grupo 9'!$K$30,IF(U290="Plano Formação-Grupo 10",'Plano formação-Grupo 10'!$K$30,0))))))))))</f>
        <v>0</v>
      </c>
      <c r="W290" s="179"/>
      <c r="X290" s="174"/>
      <c r="Y290" s="174" t="e">
        <f t="shared" si="16"/>
        <v>#DIV/0!</v>
      </c>
      <c r="Z290" s="135">
        <f t="shared" si="17"/>
        <v>0</v>
      </c>
      <c r="AA290" s="135">
        <f t="shared" si="18"/>
        <v>0</v>
      </c>
      <c r="AB290" s="135">
        <f t="shared" si="19"/>
        <v>0</v>
      </c>
      <c r="AC290" s="136"/>
      <c r="AD290" s="139"/>
    </row>
    <row r="291" spans="1:30" s="138" customFormat="1" ht="18" customHeight="1">
      <c r="A291" s="311"/>
      <c r="B291" s="311"/>
      <c r="C291" s="311"/>
      <c r="D291" s="311"/>
      <c r="E291" s="311"/>
      <c r="F291" s="311"/>
      <c r="G291" s="311"/>
      <c r="H291" s="311"/>
      <c r="I291" s="311"/>
      <c r="J291" s="311"/>
      <c r="K291" s="311"/>
      <c r="L291" s="311"/>
      <c r="M291" s="311"/>
      <c r="N291" s="311"/>
      <c r="O291" s="105"/>
      <c r="P291" s="105"/>
      <c r="Q291" s="100"/>
      <c r="R291" s="100"/>
      <c r="S291" s="100"/>
      <c r="T291" s="100"/>
      <c r="U291" s="103"/>
      <c r="V291" s="134">
        <f>IF(U291="Plano Formação-Grupo 1",'Plano formação-Grupo 1'!$K$30,IF(U291="Plano Formação-Grupo 2",'Plano formação-Grupo 2'!$K$30,IF(U291="Plano Formação-Grupo 3",'Plano formação-Grupo 3'!$K$30,IF(U291="Plano Formação-Grupo 4",'Plano formação-Grupo 4'!$K$30,IF(U291="Plano Formação-Grupo 5",'Plano formação-Grupo 5'!$K$30,IF(U291="Plano Formação-Grupo 6",'Plano formação-Grupo 6'!$K$30,IF(U291="Plano Formação-Grupo 7",'Plano formação-Grupo 7'!$K$30,IF(U291="Plano Formação-Grupo 8",'Plano formação-Grupo 8'!$K$30,IF(U291="Plano Formação-Grupo 9",'Plano formação-Grupo 9'!$K$30,IF(U291="Plano Formação-Grupo 10",'Plano formação-Grupo 10'!$K$30,0))))))))))</f>
        <v>0</v>
      </c>
      <c r="W291" s="179"/>
      <c r="X291" s="174"/>
      <c r="Y291" s="174" t="e">
        <f t="shared" si="16"/>
        <v>#DIV/0!</v>
      </c>
      <c r="Z291" s="135">
        <f t="shared" si="17"/>
        <v>0</v>
      </c>
      <c r="AA291" s="135">
        <f t="shared" si="18"/>
        <v>0</v>
      </c>
      <c r="AB291" s="135">
        <f t="shared" si="19"/>
        <v>0</v>
      </c>
      <c r="AC291" s="136"/>
      <c r="AD291" s="139"/>
    </row>
    <row r="292" spans="1:30" s="138" customFormat="1" ht="18" customHeight="1">
      <c r="A292" s="311"/>
      <c r="B292" s="311"/>
      <c r="C292" s="311"/>
      <c r="D292" s="311"/>
      <c r="E292" s="311"/>
      <c r="F292" s="311"/>
      <c r="G292" s="311"/>
      <c r="H292" s="311"/>
      <c r="I292" s="311"/>
      <c r="J292" s="311"/>
      <c r="K292" s="311"/>
      <c r="L292" s="311"/>
      <c r="M292" s="311"/>
      <c r="N292" s="311"/>
      <c r="O292" s="105"/>
      <c r="P292" s="105"/>
      <c r="Q292" s="100"/>
      <c r="R292" s="100"/>
      <c r="S292" s="100"/>
      <c r="T292" s="100"/>
      <c r="U292" s="103"/>
      <c r="V292" s="134">
        <f>IF(U292="Plano Formação-Grupo 1",'Plano formação-Grupo 1'!$K$30,IF(U292="Plano Formação-Grupo 2",'Plano formação-Grupo 2'!$K$30,IF(U292="Plano Formação-Grupo 3",'Plano formação-Grupo 3'!$K$30,IF(U292="Plano Formação-Grupo 4",'Plano formação-Grupo 4'!$K$30,IF(U292="Plano Formação-Grupo 5",'Plano formação-Grupo 5'!$K$30,IF(U292="Plano Formação-Grupo 6",'Plano formação-Grupo 6'!$K$30,IF(U292="Plano Formação-Grupo 7",'Plano formação-Grupo 7'!$K$30,IF(U292="Plano Formação-Grupo 8",'Plano formação-Grupo 8'!$K$30,IF(U292="Plano Formação-Grupo 9",'Plano formação-Grupo 9'!$K$30,IF(U292="Plano Formação-Grupo 10",'Plano formação-Grupo 10'!$K$30,0))))))))))</f>
        <v>0</v>
      </c>
      <c r="W292" s="179"/>
      <c r="X292" s="174"/>
      <c r="Y292" s="174" t="e">
        <f t="shared" si="16"/>
        <v>#DIV/0!</v>
      </c>
      <c r="Z292" s="135">
        <f t="shared" si="17"/>
        <v>0</v>
      </c>
      <c r="AA292" s="135">
        <f t="shared" si="18"/>
        <v>0</v>
      </c>
      <c r="AB292" s="135">
        <f t="shared" si="19"/>
        <v>0</v>
      </c>
      <c r="AC292" s="136"/>
      <c r="AD292" s="139"/>
    </row>
    <row r="293" spans="1:30" s="138" customFormat="1" ht="18" customHeight="1">
      <c r="A293" s="311"/>
      <c r="B293" s="311"/>
      <c r="C293" s="311"/>
      <c r="D293" s="311"/>
      <c r="E293" s="311"/>
      <c r="F293" s="311"/>
      <c r="G293" s="311"/>
      <c r="H293" s="311"/>
      <c r="I293" s="311"/>
      <c r="J293" s="311"/>
      <c r="K293" s="311"/>
      <c r="L293" s="311"/>
      <c r="M293" s="311"/>
      <c r="N293" s="311"/>
      <c r="O293" s="105"/>
      <c r="P293" s="105"/>
      <c r="Q293" s="100"/>
      <c r="R293" s="100"/>
      <c r="S293" s="100"/>
      <c r="T293" s="100"/>
      <c r="U293" s="103"/>
      <c r="V293" s="134">
        <f>IF(U293="Plano Formação-Grupo 1",'Plano formação-Grupo 1'!$K$30,IF(U293="Plano Formação-Grupo 2",'Plano formação-Grupo 2'!$K$30,IF(U293="Plano Formação-Grupo 3",'Plano formação-Grupo 3'!$K$30,IF(U293="Plano Formação-Grupo 4",'Plano formação-Grupo 4'!$K$30,IF(U293="Plano Formação-Grupo 5",'Plano formação-Grupo 5'!$K$30,IF(U293="Plano Formação-Grupo 6",'Plano formação-Grupo 6'!$K$30,IF(U293="Plano Formação-Grupo 7",'Plano formação-Grupo 7'!$K$30,IF(U293="Plano Formação-Grupo 8",'Plano formação-Grupo 8'!$K$30,IF(U293="Plano Formação-Grupo 9",'Plano formação-Grupo 9'!$K$30,IF(U293="Plano Formação-Grupo 10",'Plano formação-Grupo 10'!$K$30,0))))))))))</f>
        <v>0</v>
      </c>
      <c r="W293" s="179"/>
      <c r="X293" s="174"/>
      <c r="Y293" s="174" t="e">
        <f t="shared" si="16"/>
        <v>#DIV/0!</v>
      </c>
      <c r="Z293" s="135">
        <f t="shared" si="17"/>
        <v>0</v>
      </c>
      <c r="AA293" s="135">
        <f t="shared" si="18"/>
        <v>0</v>
      </c>
      <c r="AB293" s="135">
        <f t="shared" si="19"/>
        <v>0</v>
      </c>
      <c r="AC293" s="136"/>
      <c r="AD293" s="139"/>
    </row>
    <row r="294" spans="1:30" s="138" customFormat="1" ht="18" customHeight="1">
      <c r="A294" s="311"/>
      <c r="B294" s="311"/>
      <c r="C294" s="311"/>
      <c r="D294" s="311"/>
      <c r="E294" s="311"/>
      <c r="F294" s="311"/>
      <c r="G294" s="311"/>
      <c r="H294" s="311"/>
      <c r="I294" s="311"/>
      <c r="J294" s="311"/>
      <c r="K294" s="311"/>
      <c r="L294" s="311"/>
      <c r="M294" s="311"/>
      <c r="N294" s="311"/>
      <c r="O294" s="105"/>
      <c r="P294" s="105"/>
      <c r="Q294" s="100"/>
      <c r="R294" s="100"/>
      <c r="S294" s="100"/>
      <c r="T294" s="100"/>
      <c r="U294" s="103"/>
      <c r="V294" s="134">
        <f>IF(U294="Plano Formação-Grupo 1",'Plano formação-Grupo 1'!$K$30,IF(U294="Plano Formação-Grupo 2",'Plano formação-Grupo 2'!$K$30,IF(U294="Plano Formação-Grupo 3",'Plano formação-Grupo 3'!$K$30,IF(U294="Plano Formação-Grupo 4",'Plano formação-Grupo 4'!$K$30,IF(U294="Plano Formação-Grupo 5",'Plano formação-Grupo 5'!$K$30,IF(U294="Plano Formação-Grupo 6",'Plano formação-Grupo 6'!$K$30,IF(U294="Plano Formação-Grupo 7",'Plano formação-Grupo 7'!$K$30,IF(U294="Plano Formação-Grupo 8",'Plano formação-Grupo 8'!$K$30,IF(U294="Plano Formação-Grupo 9",'Plano formação-Grupo 9'!$K$30,IF(U294="Plano Formação-Grupo 10",'Plano formação-Grupo 10'!$K$30,0))))))))))</f>
        <v>0</v>
      </c>
      <c r="W294" s="179"/>
      <c r="X294" s="174"/>
      <c r="Y294" s="174" t="e">
        <f t="shared" si="16"/>
        <v>#DIV/0!</v>
      </c>
      <c r="Z294" s="135">
        <f t="shared" si="17"/>
        <v>0</v>
      </c>
      <c r="AA294" s="135">
        <f t="shared" si="18"/>
        <v>0</v>
      </c>
      <c r="AB294" s="135">
        <f t="shared" si="19"/>
        <v>0</v>
      </c>
      <c r="AC294" s="136"/>
      <c r="AD294" s="139"/>
    </row>
    <row r="295" spans="1:30" s="138" customFormat="1" ht="18" customHeight="1">
      <c r="A295" s="311"/>
      <c r="B295" s="311"/>
      <c r="C295" s="311"/>
      <c r="D295" s="311"/>
      <c r="E295" s="311"/>
      <c r="F295" s="311"/>
      <c r="G295" s="311"/>
      <c r="H295" s="311"/>
      <c r="I295" s="311"/>
      <c r="J295" s="311"/>
      <c r="K295" s="311"/>
      <c r="L295" s="311"/>
      <c r="M295" s="311"/>
      <c r="N295" s="311"/>
      <c r="O295" s="105"/>
      <c r="P295" s="105"/>
      <c r="Q295" s="100"/>
      <c r="R295" s="100"/>
      <c r="S295" s="100"/>
      <c r="T295" s="100"/>
      <c r="U295" s="103"/>
      <c r="V295" s="134">
        <f>IF(U295="Plano Formação-Grupo 1",'Plano formação-Grupo 1'!$K$30,IF(U295="Plano Formação-Grupo 2",'Plano formação-Grupo 2'!$K$30,IF(U295="Plano Formação-Grupo 3",'Plano formação-Grupo 3'!$K$30,IF(U295="Plano Formação-Grupo 4",'Plano formação-Grupo 4'!$K$30,IF(U295="Plano Formação-Grupo 5",'Plano formação-Grupo 5'!$K$30,IF(U295="Plano Formação-Grupo 6",'Plano formação-Grupo 6'!$K$30,IF(U295="Plano Formação-Grupo 7",'Plano formação-Grupo 7'!$K$30,IF(U295="Plano Formação-Grupo 8",'Plano formação-Grupo 8'!$K$30,IF(U295="Plano Formação-Grupo 9",'Plano formação-Grupo 9'!$K$30,IF(U295="Plano Formação-Grupo 10",'Plano formação-Grupo 10'!$K$30,0))))))))))</f>
        <v>0</v>
      </c>
      <c r="W295" s="179"/>
      <c r="X295" s="174"/>
      <c r="Y295" s="174" t="e">
        <f t="shared" si="16"/>
        <v>#DIV/0!</v>
      </c>
      <c r="Z295" s="135">
        <f t="shared" si="17"/>
        <v>0</v>
      </c>
      <c r="AA295" s="135">
        <f t="shared" si="18"/>
        <v>0</v>
      </c>
      <c r="AB295" s="135">
        <f t="shared" si="19"/>
        <v>0</v>
      </c>
      <c r="AC295" s="136"/>
      <c r="AD295" s="139"/>
    </row>
    <row r="296" spans="1:30" s="138" customFormat="1" ht="18" customHeight="1">
      <c r="A296" s="311"/>
      <c r="B296" s="311"/>
      <c r="C296" s="311"/>
      <c r="D296" s="311"/>
      <c r="E296" s="311"/>
      <c r="F296" s="311"/>
      <c r="G296" s="311"/>
      <c r="H296" s="311"/>
      <c r="I296" s="311"/>
      <c r="J296" s="311"/>
      <c r="K296" s="311"/>
      <c r="L296" s="311"/>
      <c r="M296" s="311"/>
      <c r="N296" s="311"/>
      <c r="O296" s="105"/>
      <c r="P296" s="105"/>
      <c r="Q296" s="100"/>
      <c r="R296" s="100"/>
      <c r="S296" s="100"/>
      <c r="T296" s="100"/>
      <c r="U296" s="103"/>
      <c r="V296" s="134">
        <f>IF(U296="Plano Formação-Grupo 1",'Plano formação-Grupo 1'!$K$30,IF(U296="Plano Formação-Grupo 2",'Plano formação-Grupo 2'!$K$30,IF(U296="Plano Formação-Grupo 3",'Plano formação-Grupo 3'!$K$30,IF(U296="Plano Formação-Grupo 4",'Plano formação-Grupo 4'!$K$30,IF(U296="Plano Formação-Grupo 5",'Plano formação-Grupo 5'!$K$30,IF(U296="Plano Formação-Grupo 6",'Plano formação-Grupo 6'!$K$30,IF(U296="Plano Formação-Grupo 7",'Plano formação-Grupo 7'!$K$30,IF(U296="Plano Formação-Grupo 8",'Plano formação-Grupo 8'!$K$30,IF(U296="Plano Formação-Grupo 9",'Plano formação-Grupo 9'!$K$30,IF(U296="Plano Formação-Grupo 10",'Plano formação-Grupo 10'!$K$30,0))))))))))</f>
        <v>0</v>
      </c>
      <c r="W296" s="179"/>
      <c r="X296" s="174"/>
      <c r="Y296" s="174" t="e">
        <f t="shared" si="16"/>
        <v>#DIV/0!</v>
      </c>
      <c r="Z296" s="135">
        <f t="shared" si="17"/>
        <v>0</v>
      </c>
      <c r="AA296" s="135">
        <f t="shared" si="18"/>
        <v>0</v>
      </c>
      <c r="AB296" s="135">
        <f t="shared" si="19"/>
        <v>0</v>
      </c>
      <c r="AC296" s="136"/>
      <c r="AD296" s="139"/>
    </row>
    <row r="297" spans="1:30" s="138" customFormat="1" ht="18" customHeight="1">
      <c r="A297" s="311"/>
      <c r="B297" s="311"/>
      <c r="C297" s="311"/>
      <c r="D297" s="311"/>
      <c r="E297" s="311"/>
      <c r="F297" s="311"/>
      <c r="G297" s="311"/>
      <c r="H297" s="311"/>
      <c r="I297" s="311"/>
      <c r="J297" s="311"/>
      <c r="K297" s="311"/>
      <c r="L297" s="311"/>
      <c r="M297" s="311"/>
      <c r="N297" s="311"/>
      <c r="O297" s="105"/>
      <c r="P297" s="105"/>
      <c r="Q297" s="100"/>
      <c r="R297" s="100"/>
      <c r="S297" s="100"/>
      <c r="T297" s="100"/>
      <c r="U297" s="103"/>
      <c r="V297" s="134">
        <f>IF(U297="Plano Formação-Grupo 1",'Plano formação-Grupo 1'!$K$30,IF(U297="Plano Formação-Grupo 2",'Plano formação-Grupo 2'!$K$30,IF(U297="Plano Formação-Grupo 3",'Plano formação-Grupo 3'!$K$30,IF(U297="Plano Formação-Grupo 4",'Plano formação-Grupo 4'!$K$30,IF(U297="Plano Formação-Grupo 5",'Plano formação-Grupo 5'!$K$30,IF(U297="Plano Formação-Grupo 6",'Plano formação-Grupo 6'!$K$30,IF(U297="Plano Formação-Grupo 7",'Plano formação-Grupo 7'!$K$30,IF(U297="Plano Formação-Grupo 8",'Plano formação-Grupo 8'!$K$30,IF(U297="Plano Formação-Grupo 9",'Plano formação-Grupo 9'!$K$30,IF(U297="Plano Formação-Grupo 10",'Plano formação-Grupo 10'!$K$30,0))))))))))</f>
        <v>0</v>
      </c>
      <c r="W297" s="179"/>
      <c r="X297" s="174"/>
      <c r="Y297" s="174" t="e">
        <f t="shared" si="16"/>
        <v>#DIV/0!</v>
      </c>
      <c r="Z297" s="135">
        <f t="shared" si="17"/>
        <v>0</v>
      </c>
      <c r="AA297" s="135">
        <f t="shared" si="18"/>
        <v>0</v>
      </c>
      <c r="AB297" s="135">
        <f t="shared" si="19"/>
        <v>0</v>
      </c>
      <c r="AC297" s="136"/>
      <c r="AD297" s="139"/>
    </row>
    <row r="298" spans="1:30" s="138" customFormat="1" ht="18" customHeight="1">
      <c r="A298" s="311"/>
      <c r="B298" s="311"/>
      <c r="C298" s="311"/>
      <c r="D298" s="311"/>
      <c r="E298" s="311"/>
      <c r="F298" s="311"/>
      <c r="G298" s="311"/>
      <c r="H298" s="311"/>
      <c r="I298" s="311"/>
      <c r="J298" s="311"/>
      <c r="K298" s="311"/>
      <c r="L298" s="311"/>
      <c r="M298" s="311"/>
      <c r="N298" s="311"/>
      <c r="O298" s="105"/>
      <c r="P298" s="105"/>
      <c r="Q298" s="100"/>
      <c r="R298" s="100"/>
      <c r="S298" s="100"/>
      <c r="T298" s="100"/>
      <c r="U298" s="103"/>
      <c r="V298" s="134">
        <f>IF(U298="Plano Formação-Grupo 1",'Plano formação-Grupo 1'!$K$30,IF(U298="Plano Formação-Grupo 2",'Plano formação-Grupo 2'!$K$30,IF(U298="Plano Formação-Grupo 3",'Plano formação-Grupo 3'!$K$30,IF(U298="Plano Formação-Grupo 4",'Plano formação-Grupo 4'!$K$30,IF(U298="Plano Formação-Grupo 5",'Plano formação-Grupo 5'!$K$30,IF(U298="Plano Formação-Grupo 6",'Plano formação-Grupo 6'!$K$30,IF(U298="Plano Formação-Grupo 7",'Plano formação-Grupo 7'!$K$30,IF(U298="Plano Formação-Grupo 8",'Plano formação-Grupo 8'!$K$30,IF(U298="Plano Formação-Grupo 9",'Plano formação-Grupo 9'!$K$30,IF(U298="Plano Formação-Grupo 10",'Plano formação-Grupo 10'!$K$30,0))))))))))</f>
        <v>0</v>
      </c>
      <c r="W298" s="179"/>
      <c r="X298" s="174"/>
      <c r="Y298" s="174" t="e">
        <f t="shared" si="16"/>
        <v>#DIV/0!</v>
      </c>
      <c r="Z298" s="135">
        <f t="shared" si="17"/>
        <v>0</v>
      </c>
      <c r="AA298" s="135">
        <f t="shared" si="18"/>
        <v>0</v>
      </c>
      <c r="AB298" s="135">
        <f t="shared" si="19"/>
        <v>0</v>
      </c>
      <c r="AC298" s="136"/>
      <c r="AD298" s="139"/>
    </row>
    <row r="299" spans="1:30" s="138" customFormat="1" ht="18" customHeight="1">
      <c r="A299" s="311"/>
      <c r="B299" s="311"/>
      <c r="C299" s="311"/>
      <c r="D299" s="311"/>
      <c r="E299" s="311"/>
      <c r="F299" s="311"/>
      <c r="G299" s="311"/>
      <c r="H299" s="311"/>
      <c r="I299" s="311"/>
      <c r="J299" s="311"/>
      <c r="K299" s="311"/>
      <c r="L299" s="311"/>
      <c r="M299" s="311"/>
      <c r="N299" s="311"/>
      <c r="O299" s="105"/>
      <c r="P299" s="105"/>
      <c r="Q299" s="100"/>
      <c r="R299" s="100"/>
      <c r="S299" s="100"/>
      <c r="T299" s="100"/>
      <c r="U299" s="103"/>
      <c r="V299" s="134">
        <f>IF(U299="Plano Formação-Grupo 1",'Plano formação-Grupo 1'!$K$30,IF(U299="Plano Formação-Grupo 2",'Plano formação-Grupo 2'!$K$30,IF(U299="Plano Formação-Grupo 3",'Plano formação-Grupo 3'!$K$30,IF(U299="Plano Formação-Grupo 4",'Plano formação-Grupo 4'!$K$30,IF(U299="Plano Formação-Grupo 5",'Plano formação-Grupo 5'!$K$30,IF(U299="Plano Formação-Grupo 6",'Plano formação-Grupo 6'!$K$30,IF(U299="Plano Formação-Grupo 7",'Plano formação-Grupo 7'!$K$30,IF(U299="Plano Formação-Grupo 8",'Plano formação-Grupo 8'!$K$30,IF(U299="Plano Formação-Grupo 9",'Plano formação-Grupo 9'!$K$30,IF(U299="Plano Formação-Grupo 10",'Plano formação-Grupo 10'!$K$30,0))))))))))</f>
        <v>0</v>
      </c>
      <c r="W299" s="179"/>
      <c r="X299" s="174"/>
      <c r="Y299" s="174" t="e">
        <f t="shared" si="16"/>
        <v>#DIV/0!</v>
      </c>
      <c r="Z299" s="135">
        <f t="shared" si="17"/>
        <v>0</v>
      </c>
      <c r="AA299" s="135">
        <f t="shared" si="18"/>
        <v>0</v>
      </c>
      <c r="AB299" s="135">
        <f t="shared" si="19"/>
        <v>0</v>
      </c>
      <c r="AC299" s="136"/>
      <c r="AD299" s="139"/>
    </row>
    <row r="300" spans="1:30" s="138" customFormat="1" ht="18" customHeight="1">
      <c r="A300" s="311"/>
      <c r="B300" s="311"/>
      <c r="C300" s="311"/>
      <c r="D300" s="311"/>
      <c r="E300" s="311"/>
      <c r="F300" s="311"/>
      <c r="G300" s="311"/>
      <c r="H300" s="311"/>
      <c r="I300" s="311"/>
      <c r="J300" s="311"/>
      <c r="K300" s="311"/>
      <c r="L300" s="311"/>
      <c r="M300" s="311"/>
      <c r="N300" s="311"/>
      <c r="O300" s="105"/>
      <c r="P300" s="105"/>
      <c r="Q300" s="100"/>
      <c r="R300" s="100"/>
      <c r="S300" s="100"/>
      <c r="T300" s="100"/>
      <c r="U300" s="103"/>
      <c r="V300" s="134">
        <f>IF(U300="Plano Formação-Grupo 1",'Plano formação-Grupo 1'!$K$30,IF(U300="Plano Formação-Grupo 2",'Plano formação-Grupo 2'!$K$30,IF(U300="Plano Formação-Grupo 3",'Plano formação-Grupo 3'!$K$30,IF(U300="Plano Formação-Grupo 4",'Plano formação-Grupo 4'!$K$30,IF(U300="Plano Formação-Grupo 5",'Plano formação-Grupo 5'!$K$30,IF(U300="Plano Formação-Grupo 6",'Plano formação-Grupo 6'!$K$30,IF(U300="Plano Formação-Grupo 7",'Plano formação-Grupo 7'!$K$30,IF(U300="Plano Formação-Grupo 8",'Plano formação-Grupo 8'!$K$30,IF(U300="Plano Formação-Grupo 9",'Plano formação-Grupo 9'!$K$30,IF(U300="Plano Formação-Grupo 10",'Plano formação-Grupo 10'!$K$30,0))))))))))</f>
        <v>0</v>
      </c>
      <c r="W300" s="179"/>
      <c r="X300" s="174"/>
      <c r="Y300" s="174" t="e">
        <f t="shared" si="16"/>
        <v>#DIV/0!</v>
      </c>
      <c r="Z300" s="135">
        <f t="shared" si="17"/>
        <v>0</v>
      </c>
      <c r="AA300" s="135">
        <f t="shared" si="18"/>
        <v>0</v>
      </c>
      <c r="AB300" s="135">
        <f t="shared" si="19"/>
        <v>0</v>
      </c>
      <c r="AC300" s="136"/>
      <c r="AD300" s="139"/>
    </row>
    <row r="301" spans="1:30" s="138" customFormat="1" ht="18" customHeight="1">
      <c r="A301" s="311"/>
      <c r="B301" s="311"/>
      <c r="C301" s="311"/>
      <c r="D301" s="311"/>
      <c r="E301" s="311"/>
      <c r="F301" s="311"/>
      <c r="G301" s="311"/>
      <c r="H301" s="311"/>
      <c r="I301" s="311"/>
      <c r="J301" s="311"/>
      <c r="K301" s="311"/>
      <c r="L301" s="311"/>
      <c r="M301" s="311"/>
      <c r="N301" s="311"/>
      <c r="O301" s="105"/>
      <c r="P301" s="105"/>
      <c r="Q301" s="100"/>
      <c r="R301" s="100"/>
      <c r="S301" s="100"/>
      <c r="T301" s="100"/>
      <c r="U301" s="103"/>
      <c r="V301" s="134">
        <f>IF(U301="Plano Formação-Grupo 1",'Plano formação-Grupo 1'!$K$30,IF(U301="Plano Formação-Grupo 2",'Plano formação-Grupo 2'!$K$30,IF(U301="Plano Formação-Grupo 3",'Plano formação-Grupo 3'!$K$30,IF(U301="Plano Formação-Grupo 4",'Plano formação-Grupo 4'!$K$30,IF(U301="Plano Formação-Grupo 5",'Plano formação-Grupo 5'!$K$30,IF(U301="Plano Formação-Grupo 6",'Plano formação-Grupo 6'!$K$30,IF(U301="Plano Formação-Grupo 7",'Plano formação-Grupo 7'!$K$30,IF(U301="Plano Formação-Grupo 8",'Plano formação-Grupo 8'!$K$30,IF(U301="Plano Formação-Grupo 9",'Plano formação-Grupo 9'!$K$30,IF(U301="Plano Formação-Grupo 10",'Plano formação-Grupo 10'!$K$30,0))))))))))</f>
        <v>0</v>
      </c>
      <c r="W301" s="179"/>
      <c r="X301" s="174"/>
      <c r="Y301" s="174" t="e">
        <f t="shared" si="16"/>
        <v>#DIV/0!</v>
      </c>
      <c r="Z301" s="135">
        <f t="shared" si="17"/>
        <v>0</v>
      </c>
      <c r="AA301" s="135">
        <f t="shared" si="18"/>
        <v>0</v>
      </c>
      <c r="AB301" s="135">
        <f t="shared" si="19"/>
        <v>0</v>
      </c>
      <c r="AC301" s="136"/>
      <c r="AD301" s="139"/>
    </row>
    <row r="302" spans="1:30" s="138" customFormat="1" ht="18" customHeight="1">
      <c r="A302" s="311"/>
      <c r="B302" s="311"/>
      <c r="C302" s="311"/>
      <c r="D302" s="311"/>
      <c r="E302" s="311"/>
      <c r="F302" s="311"/>
      <c r="G302" s="311"/>
      <c r="H302" s="311"/>
      <c r="I302" s="311"/>
      <c r="J302" s="311"/>
      <c r="K302" s="311"/>
      <c r="L302" s="311"/>
      <c r="M302" s="311"/>
      <c r="N302" s="311"/>
      <c r="O302" s="105"/>
      <c r="P302" s="105"/>
      <c r="Q302" s="100"/>
      <c r="R302" s="100"/>
      <c r="S302" s="100"/>
      <c r="T302" s="100"/>
      <c r="U302" s="103"/>
      <c r="V302" s="134">
        <f>IF(U302="Plano Formação-Grupo 1",'Plano formação-Grupo 1'!$K$30,IF(U302="Plano Formação-Grupo 2",'Plano formação-Grupo 2'!$K$30,IF(U302="Plano Formação-Grupo 3",'Plano formação-Grupo 3'!$K$30,IF(U302="Plano Formação-Grupo 4",'Plano formação-Grupo 4'!$K$30,IF(U302="Plano Formação-Grupo 5",'Plano formação-Grupo 5'!$K$30,IF(U302="Plano Formação-Grupo 6",'Plano formação-Grupo 6'!$K$30,IF(U302="Plano Formação-Grupo 7",'Plano formação-Grupo 7'!$K$30,IF(U302="Plano Formação-Grupo 8",'Plano formação-Grupo 8'!$K$30,IF(U302="Plano Formação-Grupo 9",'Plano formação-Grupo 9'!$K$30,IF(U302="Plano Formação-Grupo 10",'Plano formação-Grupo 10'!$K$30,0))))))))))</f>
        <v>0</v>
      </c>
      <c r="W302" s="179"/>
      <c r="X302" s="174"/>
      <c r="Y302" s="174" t="e">
        <f t="shared" si="16"/>
        <v>#DIV/0!</v>
      </c>
      <c r="Z302" s="135">
        <f t="shared" si="17"/>
        <v>0</v>
      </c>
      <c r="AA302" s="135">
        <f t="shared" si="18"/>
        <v>0</v>
      </c>
      <c r="AB302" s="135">
        <f t="shared" si="19"/>
        <v>0</v>
      </c>
      <c r="AC302" s="136"/>
      <c r="AD302" s="139"/>
    </row>
    <row r="303" spans="1:30" s="138" customFormat="1" ht="18" customHeight="1">
      <c r="A303" s="311"/>
      <c r="B303" s="311"/>
      <c r="C303" s="311"/>
      <c r="D303" s="311"/>
      <c r="E303" s="311"/>
      <c r="F303" s="311"/>
      <c r="G303" s="311"/>
      <c r="H303" s="311"/>
      <c r="I303" s="311"/>
      <c r="J303" s="311"/>
      <c r="K303" s="311"/>
      <c r="L303" s="311"/>
      <c r="M303" s="311"/>
      <c r="N303" s="311"/>
      <c r="O303" s="105"/>
      <c r="P303" s="105"/>
      <c r="Q303" s="100"/>
      <c r="R303" s="100"/>
      <c r="S303" s="100"/>
      <c r="T303" s="100"/>
      <c r="U303" s="103"/>
      <c r="V303" s="134">
        <f>IF(U303="Plano Formação-Grupo 1",'Plano formação-Grupo 1'!$K$30,IF(U303="Plano Formação-Grupo 2",'Plano formação-Grupo 2'!$K$30,IF(U303="Plano Formação-Grupo 3",'Plano formação-Grupo 3'!$K$30,IF(U303="Plano Formação-Grupo 4",'Plano formação-Grupo 4'!$K$30,IF(U303="Plano Formação-Grupo 5",'Plano formação-Grupo 5'!$K$30,IF(U303="Plano Formação-Grupo 6",'Plano formação-Grupo 6'!$K$30,IF(U303="Plano Formação-Grupo 7",'Plano formação-Grupo 7'!$K$30,IF(U303="Plano Formação-Grupo 8",'Plano formação-Grupo 8'!$K$30,IF(U303="Plano Formação-Grupo 9",'Plano formação-Grupo 9'!$K$30,IF(U303="Plano Formação-Grupo 10",'Plano formação-Grupo 10'!$K$30,0))))))))))</f>
        <v>0</v>
      </c>
      <c r="W303" s="179"/>
      <c r="X303" s="174"/>
      <c r="Y303" s="174" t="e">
        <f t="shared" si="16"/>
        <v>#DIV/0!</v>
      </c>
      <c r="Z303" s="135">
        <f t="shared" si="17"/>
        <v>0</v>
      </c>
      <c r="AA303" s="135">
        <f t="shared" si="18"/>
        <v>0</v>
      </c>
      <c r="AB303" s="135">
        <f t="shared" si="19"/>
        <v>0</v>
      </c>
      <c r="AC303" s="136"/>
      <c r="AD303" s="139"/>
    </row>
    <row r="304" spans="1:30" s="138" customFormat="1" ht="18" customHeight="1">
      <c r="A304" s="311"/>
      <c r="B304" s="311"/>
      <c r="C304" s="311"/>
      <c r="D304" s="311"/>
      <c r="E304" s="311"/>
      <c r="F304" s="311"/>
      <c r="G304" s="311"/>
      <c r="H304" s="311"/>
      <c r="I304" s="311"/>
      <c r="J304" s="311"/>
      <c r="K304" s="311"/>
      <c r="L304" s="311"/>
      <c r="M304" s="311"/>
      <c r="N304" s="311"/>
      <c r="O304" s="105"/>
      <c r="P304" s="105"/>
      <c r="Q304" s="100"/>
      <c r="R304" s="100"/>
      <c r="S304" s="100"/>
      <c r="T304" s="100"/>
      <c r="U304" s="103"/>
      <c r="V304" s="134">
        <f>IF(U304="Plano Formação-Grupo 1",'Plano formação-Grupo 1'!$K$30,IF(U304="Plano Formação-Grupo 2",'Plano formação-Grupo 2'!$K$30,IF(U304="Plano Formação-Grupo 3",'Plano formação-Grupo 3'!$K$30,IF(U304="Plano Formação-Grupo 4",'Plano formação-Grupo 4'!$K$30,IF(U304="Plano Formação-Grupo 5",'Plano formação-Grupo 5'!$K$30,IF(U304="Plano Formação-Grupo 6",'Plano formação-Grupo 6'!$K$30,IF(U304="Plano Formação-Grupo 7",'Plano formação-Grupo 7'!$K$30,IF(U304="Plano Formação-Grupo 8",'Plano formação-Grupo 8'!$K$30,IF(U304="Plano Formação-Grupo 9",'Plano formação-Grupo 9'!$K$30,IF(U304="Plano Formação-Grupo 10",'Plano formação-Grupo 10'!$K$30,0))))))))))</f>
        <v>0</v>
      </c>
      <c r="W304" s="179"/>
      <c r="X304" s="174"/>
      <c r="Y304" s="174" t="e">
        <f t="shared" si="16"/>
        <v>#DIV/0!</v>
      </c>
      <c r="Z304" s="135">
        <f t="shared" si="17"/>
        <v>0</v>
      </c>
      <c r="AA304" s="135">
        <f t="shared" si="18"/>
        <v>0</v>
      </c>
      <c r="AB304" s="135">
        <f t="shared" si="19"/>
        <v>0</v>
      </c>
      <c r="AC304" s="136"/>
      <c r="AD304" s="139"/>
    </row>
    <row r="305" spans="1:33 16367:16367" s="138" customFormat="1" ht="18" customHeight="1">
      <c r="A305" s="311"/>
      <c r="B305" s="311"/>
      <c r="C305" s="311"/>
      <c r="D305" s="311"/>
      <c r="E305" s="311"/>
      <c r="F305" s="311"/>
      <c r="G305" s="311"/>
      <c r="H305" s="311"/>
      <c r="I305" s="311"/>
      <c r="J305" s="311"/>
      <c r="K305" s="311"/>
      <c r="L305" s="311"/>
      <c r="M305" s="311"/>
      <c r="N305" s="311"/>
      <c r="O305" s="105"/>
      <c r="P305" s="105"/>
      <c r="Q305" s="100"/>
      <c r="R305" s="100"/>
      <c r="S305" s="100"/>
      <c r="T305" s="100"/>
      <c r="U305" s="103"/>
      <c r="V305" s="134">
        <f>IF(U305="Plano Formação-Grupo 1",'Plano formação-Grupo 1'!$K$30,IF(U305="Plano Formação-Grupo 2",'Plano formação-Grupo 2'!$K$30,IF(U305="Plano Formação-Grupo 3",'Plano formação-Grupo 3'!$K$30,IF(U305="Plano Formação-Grupo 4",'Plano formação-Grupo 4'!$K$30,IF(U305="Plano Formação-Grupo 5",'Plano formação-Grupo 5'!$K$30,IF(U305="Plano Formação-Grupo 6",'Plano formação-Grupo 6'!$K$30,IF(U305="Plano Formação-Grupo 7",'Plano formação-Grupo 7'!$K$30,IF(U305="Plano Formação-Grupo 8",'Plano formação-Grupo 8'!$K$30,IF(U305="Plano Formação-Grupo 9",'Plano formação-Grupo 9'!$K$30,IF(U305="Plano Formação-Grupo 10",'Plano formação-Grupo 10'!$K$30,0))))))))))</f>
        <v>0</v>
      </c>
      <c r="W305" s="179"/>
      <c r="X305" s="174"/>
      <c r="Y305" s="174" t="e">
        <f t="shared" si="16"/>
        <v>#DIV/0!</v>
      </c>
      <c r="Z305" s="135">
        <f t="shared" si="17"/>
        <v>0</v>
      </c>
      <c r="AA305" s="135">
        <f t="shared" si="18"/>
        <v>0</v>
      </c>
      <c r="AB305" s="135">
        <f t="shared" si="19"/>
        <v>0</v>
      </c>
      <c r="AC305" s="136"/>
      <c r="AD305" s="139"/>
    </row>
    <row r="306" spans="1:33 16367:16367" s="138" customFormat="1" ht="18" customHeight="1">
      <c r="A306" s="311"/>
      <c r="B306" s="311"/>
      <c r="C306" s="311"/>
      <c r="D306" s="311"/>
      <c r="E306" s="311"/>
      <c r="F306" s="311"/>
      <c r="G306" s="311"/>
      <c r="H306" s="311"/>
      <c r="I306" s="311"/>
      <c r="J306" s="311"/>
      <c r="K306" s="311"/>
      <c r="L306" s="311"/>
      <c r="M306" s="311"/>
      <c r="N306" s="311"/>
      <c r="O306" s="105"/>
      <c r="P306" s="105"/>
      <c r="Q306" s="100"/>
      <c r="R306" s="100"/>
      <c r="S306" s="100"/>
      <c r="T306" s="100"/>
      <c r="U306" s="103"/>
      <c r="V306" s="134">
        <f>IF(U306="Plano Formação-Grupo 1",'Plano formação-Grupo 1'!$K$30,IF(U306="Plano Formação-Grupo 2",'Plano formação-Grupo 2'!$K$30,IF(U306="Plano Formação-Grupo 3",'Plano formação-Grupo 3'!$K$30,IF(U306="Plano Formação-Grupo 4",'Plano formação-Grupo 4'!$K$30,IF(U306="Plano Formação-Grupo 5",'Plano formação-Grupo 5'!$K$30,IF(U306="Plano Formação-Grupo 6",'Plano formação-Grupo 6'!$K$30,IF(U306="Plano Formação-Grupo 7",'Plano formação-Grupo 7'!$K$30,IF(U306="Plano Formação-Grupo 8",'Plano formação-Grupo 8'!$K$30,IF(U306="Plano Formação-Grupo 9",'Plano formação-Grupo 9'!$K$30,IF(U306="Plano Formação-Grupo 10",'Plano formação-Grupo 10'!$K$30,0))))))))))</f>
        <v>0</v>
      </c>
      <c r="W306" s="179"/>
      <c r="X306" s="174"/>
      <c r="Y306" s="174" t="e">
        <f t="shared" si="16"/>
        <v>#DIV/0!</v>
      </c>
      <c r="Z306" s="135">
        <f t="shared" si="17"/>
        <v>0</v>
      </c>
      <c r="AA306" s="135">
        <f t="shared" si="18"/>
        <v>0</v>
      </c>
      <c r="AB306" s="135">
        <f t="shared" si="19"/>
        <v>0</v>
      </c>
      <c r="AC306" s="136"/>
      <c r="AD306" s="139"/>
    </row>
    <row r="307" spans="1:33 16367:16367" s="138" customFormat="1" ht="18" customHeight="1">
      <c r="A307" s="311"/>
      <c r="B307" s="311"/>
      <c r="C307" s="311"/>
      <c r="D307" s="311"/>
      <c r="E307" s="311"/>
      <c r="F307" s="311"/>
      <c r="G307" s="311"/>
      <c r="H307" s="311"/>
      <c r="I307" s="311"/>
      <c r="J307" s="311"/>
      <c r="K307" s="311"/>
      <c r="L307" s="311"/>
      <c r="M307" s="311"/>
      <c r="N307" s="311"/>
      <c r="O307" s="105"/>
      <c r="P307" s="105"/>
      <c r="Q307" s="100"/>
      <c r="R307" s="100"/>
      <c r="S307" s="100"/>
      <c r="T307" s="100"/>
      <c r="U307" s="103"/>
      <c r="V307" s="134">
        <f>IF(U307="Plano Formação-Grupo 1",'Plano formação-Grupo 1'!$K$30,IF(U307="Plano Formação-Grupo 2",'Plano formação-Grupo 2'!$K$30,IF(U307="Plano Formação-Grupo 3",'Plano formação-Grupo 3'!$K$30,IF(U307="Plano Formação-Grupo 4",'Plano formação-Grupo 4'!$K$30,IF(U307="Plano Formação-Grupo 5",'Plano formação-Grupo 5'!$K$30,IF(U307="Plano Formação-Grupo 6",'Plano formação-Grupo 6'!$K$30,IF(U307="Plano Formação-Grupo 7",'Plano formação-Grupo 7'!$K$30,IF(U307="Plano Formação-Grupo 8",'Plano formação-Grupo 8'!$K$30,IF(U307="Plano Formação-Grupo 9",'Plano formação-Grupo 9'!$K$30,IF(U307="Plano Formação-Grupo 10",'Plano formação-Grupo 10'!$K$30,0))))))))))</f>
        <v>0</v>
      </c>
      <c r="W307" s="179"/>
      <c r="X307" s="174"/>
      <c r="Y307" s="174" t="e">
        <f t="shared" si="16"/>
        <v>#DIV/0!</v>
      </c>
      <c r="Z307" s="135">
        <f t="shared" si="17"/>
        <v>0</v>
      </c>
      <c r="AA307" s="135">
        <f t="shared" si="18"/>
        <v>0</v>
      </c>
      <c r="AB307" s="135">
        <f t="shared" si="19"/>
        <v>0</v>
      </c>
      <c r="AC307" s="136"/>
      <c r="AD307" s="139"/>
      <c r="XEM307" s="50"/>
    </row>
    <row r="308" spans="1:33 16367:16367" s="138" customFormat="1" ht="18" customHeight="1">
      <c r="A308" s="311"/>
      <c r="B308" s="311"/>
      <c r="C308" s="311"/>
      <c r="D308" s="311"/>
      <c r="E308" s="311"/>
      <c r="F308" s="311"/>
      <c r="G308" s="311"/>
      <c r="H308" s="311"/>
      <c r="I308" s="311"/>
      <c r="J308" s="311"/>
      <c r="K308" s="311"/>
      <c r="L308" s="311"/>
      <c r="M308" s="311"/>
      <c r="N308" s="311"/>
      <c r="O308" s="105"/>
      <c r="P308" s="105"/>
      <c r="Q308" s="100"/>
      <c r="R308" s="100"/>
      <c r="S308" s="100"/>
      <c r="T308" s="100"/>
      <c r="U308" s="103"/>
      <c r="V308" s="134">
        <f>IF(U308="Plano Formação-Grupo 1",'Plano formação-Grupo 1'!$K$30,IF(U308="Plano Formação-Grupo 2",'Plano formação-Grupo 2'!$K$30,IF(U308="Plano Formação-Grupo 3",'Plano formação-Grupo 3'!$K$30,IF(U308="Plano Formação-Grupo 4",'Plano formação-Grupo 4'!$K$30,IF(U308="Plano Formação-Grupo 5",'Plano formação-Grupo 5'!$K$30,IF(U308="Plano Formação-Grupo 6",'Plano formação-Grupo 6'!$K$30,IF(U308="Plano Formação-Grupo 7",'Plano formação-Grupo 7'!$K$30,IF(U308="Plano Formação-Grupo 8",'Plano formação-Grupo 8'!$K$30,IF(U308="Plano Formação-Grupo 9",'Plano formação-Grupo 9'!$K$30,IF(U308="Plano Formação-Grupo 10",'Plano formação-Grupo 10'!$K$30,0))))))))))</f>
        <v>0</v>
      </c>
      <c r="W308" s="179"/>
      <c r="X308" s="174"/>
      <c r="Y308" s="174" t="e">
        <f t="shared" si="16"/>
        <v>#DIV/0!</v>
      </c>
      <c r="Z308" s="135">
        <f t="shared" si="17"/>
        <v>0</v>
      </c>
      <c r="AA308" s="135">
        <f t="shared" si="18"/>
        <v>0</v>
      </c>
      <c r="AB308" s="135">
        <f t="shared" si="19"/>
        <v>0</v>
      </c>
      <c r="AC308" s="136"/>
      <c r="AD308" s="139"/>
      <c r="XEM308" s="50"/>
    </row>
    <row r="309" spans="1:33 16367:16367" s="138" customFormat="1" ht="18" customHeight="1">
      <c r="A309" s="311"/>
      <c r="B309" s="311"/>
      <c r="C309" s="311"/>
      <c r="D309" s="311"/>
      <c r="E309" s="311"/>
      <c r="F309" s="311"/>
      <c r="G309" s="311"/>
      <c r="H309" s="311"/>
      <c r="I309" s="311"/>
      <c r="J309" s="311"/>
      <c r="K309" s="311"/>
      <c r="L309" s="311"/>
      <c r="M309" s="311"/>
      <c r="N309" s="311"/>
      <c r="O309" s="105"/>
      <c r="P309" s="105"/>
      <c r="Q309" s="100"/>
      <c r="R309" s="100"/>
      <c r="S309" s="100"/>
      <c r="T309" s="100"/>
      <c r="U309" s="103"/>
      <c r="V309" s="134">
        <f>IF(U309="Plano Formação-Grupo 1",'Plano formação-Grupo 1'!$K$30,IF(U309="Plano Formação-Grupo 2",'Plano formação-Grupo 2'!$K$30,IF(U309="Plano Formação-Grupo 3",'Plano formação-Grupo 3'!$K$30,IF(U309="Plano Formação-Grupo 4",'Plano formação-Grupo 4'!$K$30,IF(U309="Plano Formação-Grupo 5",'Plano formação-Grupo 5'!$K$30,IF(U309="Plano Formação-Grupo 6",'Plano formação-Grupo 6'!$K$30,IF(U309="Plano Formação-Grupo 7",'Plano formação-Grupo 7'!$K$30,IF(U309="Plano Formação-Grupo 8",'Plano formação-Grupo 8'!$K$30,IF(U309="Plano Formação-Grupo 9",'Plano formação-Grupo 9'!$K$30,IF(U309="Plano Formação-Grupo 10",'Plano formação-Grupo 10'!$K$30,0))))))))))</f>
        <v>0</v>
      </c>
      <c r="W309" s="179"/>
      <c r="X309" s="174"/>
      <c r="Y309" s="174" t="e">
        <f t="shared" si="16"/>
        <v>#DIV/0!</v>
      </c>
      <c r="Z309" s="135">
        <f t="shared" si="17"/>
        <v>0</v>
      </c>
      <c r="AA309" s="135">
        <f t="shared" si="18"/>
        <v>0</v>
      </c>
      <c r="AB309" s="135">
        <f t="shared" si="19"/>
        <v>0</v>
      </c>
      <c r="AC309" s="136"/>
      <c r="AD309" s="139"/>
      <c r="AG309" s="140"/>
      <c r="XEM309" s="50"/>
    </row>
    <row r="310" spans="1:33 16367:16367" s="138" customFormat="1" ht="18" customHeight="1">
      <c r="A310" s="311"/>
      <c r="B310" s="311"/>
      <c r="C310" s="311"/>
      <c r="D310" s="311"/>
      <c r="E310" s="311"/>
      <c r="F310" s="311"/>
      <c r="G310" s="311"/>
      <c r="H310" s="311"/>
      <c r="I310" s="311"/>
      <c r="J310" s="311"/>
      <c r="K310" s="311"/>
      <c r="L310" s="311"/>
      <c r="M310" s="311"/>
      <c r="N310" s="311"/>
      <c r="O310" s="105"/>
      <c r="P310" s="105"/>
      <c r="Q310" s="100"/>
      <c r="R310" s="100"/>
      <c r="S310" s="100"/>
      <c r="T310" s="100"/>
      <c r="U310" s="103"/>
      <c r="V310" s="134">
        <f>IF(U310="Plano Formação-Grupo 1",'Plano formação-Grupo 1'!$K$30,IF(U310="Plano Formação-Grupo 2",'Plano formação-Grupo 2'!$K$30,IF(U310="Plano Formação-Grupo 3",'Plano formação-Grupo 3'!$K$30,IF(U310="Plano Formação-Grupo 4",'Plano formação-Grupo 4'!$K$30,IF(U310="Plano Formação-Grupo 5",'Plano formação-Grupo 5'!$K$30,IF(U310="Plano Formação-Grupo 6",'Plano formação-Grupo 6'!$K$30,IF(U310="Plano Formação-Grupo 7",'Plano formação-Grupo 7'!$K$30,IF(U310="Plano Formação-Grupo 8",'Plano formação-Grupo 8'!$K$30,IF(U310="Plano Formação-Grupo 9",'Plano formação-Grupo 9'!$K$30,IF(U310="Plano Formação-Grupo 10",'Plano formação-Grupo 10'!$K$30,0))))))))))</f>
        <v>0</v>
      </c>
      <c r="W310" s="179"/>
      <c r="X310" s="174"/>
      <c r="Y310" s="174" t="e">
        <f t="shared" si="16"/>
        <v>#DIV/0!</v>
      </c>
      <c r="Z310" s="135">
        <f t="shared" si="17"/>
        <v>0</v>
      </c>
      <c r="AA310" s="135">
        <f t="shared" si="18"/>
        <v>0</v>
      </c>
      <c r="AB310" s="135">
        <f t="shared" si="19"/>
        <v>0</v>
      </c>
      <c r="AC310" s="136"/>
      <c r="AD310" s="139"/>
      <c r="XEM310" s="50"/>
    </row>
    <row r="311" spans="1:33 16367:16367" s="138" customFormat="1" ht="18" customHeight="1">
      <c r="A311" s="311"/>
      <c r="B311" s="311"/>
      <c r="C311" s="311"/>
      <c r="D311" s="311"/>
      <c r="E311" s="311"/>
      <c r="F311" s="311"/>
      <c r="G311" s="311"/>
      <c r="H311" s="311"/>
      <c r="I311" s="311"/>
      <c r="J311" s="311"/>
      <c r="K311" s="311"/>
      <c r="L311" s="311"/>
      <c r="M311" s="311"/>
      <c r="N311" s="311"/>
      <c r="O311" s="105"/>
      <c r="P311" s="105"/>
      <c r="Q311" s="100"/>
      <c r="R311" s="100"/>
      <c r="S311" s="100"/>
      <c r="T311" s="100"/>
      <c r="U311" s="103"/>
      <c r="V311" s="134">
        <f>IF(U311="Plano Formação-Grupo 1",'Plano formação-Grupo 1'!$K$30,IF(U311="Plano Formação-Grupo 2",'Plano formação-Grupo 2'!$K$30,IF(U311="Plano Formação-Grupo 3",'Plano formação-Grupo 3'!$K$30,IF(U311="Plano Formação-Grupo 4",'Plano formação-Grupo 4'!$K$30,IF(U311="Plano Formação-Grupo 5",'Plano formação-Grupo 5'!$K$30,IF(U311="Plano Formação-Grupo 6",'Plano formação-Grupo 6'!$K$30,IF(U311="Plano Formação-Grupo 7",'Plano formação-Grupo 7'!$K$30,IF(U311="Plano Formação-Grupo 8",'Plano formação-Grupo 8'!$K$30,IF(U311="Plano Formação-Grupo 9",'Plano formação-Grupo 9'!$K$30,IF(U311="Plano Formação-Grupo 10",'Plano formação-Grupo 10'!$K$30,0))))))))))</f>
        <v>0</v>
      </c>
      <c r="W311" s="179"/>
      <c r="X311" s="174"/>
      <c r="Y311" s="174" t="e">
        <f t="shared" si="16"/>
        <v>#DIV/0!</v>
      </c>
      <c r="Z311" s="135">
        <f t="shared" si="17"/>
        <v>0</v>
      </c>
      <c r="AA311" s="135">
        <f t="shared" si="18"/>
        <v>0</v>
      </c>
      <c r="AB311" s="135">
        <f t="shared" si="19"/>
        <v>0</v>
      </c>
      <c r="AC311" s="136"/>
      <c r="AD311" s="139"/>
      <c r="XEM311" s="50"/>
    </row>
    <row r="312" spans="1:33 16367:16367" s="138" customFormat="1" ht="18" customHeight="1">
      <c r="A312" s="311"/>
      <c r="B312" s="311"/>
      <c r="C312" s="311"/>
      <c r="D312" s="311"/>
      <c r="E312" s="311"/>
      <c r="F312" s="311"/>
      <c r="G312" s="311"/>
      <c r="H312" s="311"/>
      <c r="I312" s="311"/>
      <c r="J312" s="311"/>
      <c r="K312" s="311"/>
      <c r="L312" s="311"/>
      <c r="M312" s="311"/>
      <c r="N312" s="311"/>
      <c r="O312" s="105"/>
      <c r="P312" s="105"/>
      <c r="Q312" s="100"/>
      <c r="R312" s="100"/>
      <c r="S312" s="100"/>
      <c r="T312" s="100"/>
      <c r="U312" s="103"/>
      <c r="V312" s="134">
        <f>IF(U312="Plano Formação-Grupo 1",'Plano formação-Grupo 1'!$K$30,IF(U312="Plano Formação-Grupo 2",'Plano formação-Grupo 2'!$K$30,IF(U312="Plano Formação-Grupo 3",'Plano formação-Grupo 3'!$K$30,IF(U312="Plano Formação-Grupo 4",'Plano formação-Grupo 4'!$K$30,IF(U312="Plano Formação-Grupo 5",'Plano formação-Grupo 5'!$K$30,IF(U312="Plano Formação-Grupo 6",'Plano formação-Grupo 6'!$K$30,IF(U312="Plano Formação-Grupo 7",'Plano formação-Grupo 7'!$K$30,IF(U312="Plano Formação-Grupo 8",'Plano formação-Grupo 8'!$K$30,IF(U312="Plano Formação-Grupo 9",'Plano formação-Grupo 9'!$K$30,IF(U312="Plano Formação-Grupo 10",'Plano formação-Grupo 10'!$K$30,0))))))))))</f>
        <v>0</v>
      </c>
      <c r="W312" s="179"/>
      <c r="X312" s="174"/>
      <c r="Y312" s="174" t="e">
        <f t="shared" si="16"/>
        <v>#DIV/0!</v>
      </c>
      <c r="Z312" s="135">
        <f t="shared" si="17"/>
        <v>0</v>
      </c>
      <c r="AA312" s="135">
        <f t="shared" si="18"/>
        <v>0</v>
      </c>
      <c r="AB312" s="135">
        <f t="shared" si="19"/>
        <v>0</v>
      </c>
      <c r="AC312" s="136"/>
      <c r="AD312" s="139"/>
      <c r="XEM312" s="50"/>
    </row>
    <row r="313" spans="1:33 16367:16367" s="138" customFormat="1" ht="18" customHeight="1">
      <c r="A313" s="311"/>
      <c r="B313" s="311"/>
      <c r="C313" s="311"/>
      <c r="D313" s="311"/>
      <c r="E313" s="311"/>
      <c r="F313" s="311"/>
      <c r="G313" s="311"/>
      <c r="H313" s="311"/>
      <c r="I313" s="311"/>
      <c r="J313" s="311"/>
      <c r="K313" s="311"/>
      <c r="L313" s="311"/>
      <c r="M313" s="311"/>
      <c r="N313" s="311"/>
      <c r="O313" s="105"/>
      <c r="P313" s="105"/>
      <c r="Q313" s="100"/>
      <c r="R313" s="100"/>
      <c r="S313" s="100"/>
      <c r="T313" s="100"/>
      <c r="U313" s="103"/>
      <c r="V313" s="134">
        <f>IF(U313="Plano Formação-Grupo 1",'Plano formação-Grupo 1'!$K$30,IF(U313="Plano Formação-Grupo 2",'Plano formação-Grupo 2'!$K$30,IF(U313="Plano Formação-Grupo 3",'Plano formação-Grupo 3'!$K$30,IF(U313="Plano Formação-Grupo 4",'Plano formação-Grupo 4'!$K$30,IF(U313="Plano Formação-Grupo 5",'Plano formação-Grupo 5'!$K$30,IF(U313="Plano Formação-Grupo 6",'Plano formação-Grupo 6'!$K$30,IF(U313="Plano Formação-Grupo 7",'Plano formação-Grupo 7'!$K$30,IF(U313="Plano Formação-Grupo 8",'Plano formação-Grupo 8'!$K$30,IF(U313="Plano Formação-Grupo 9",'Plano formação-Grupo 9'!$K$30,IF(U313="Plano Formação-Grupo 10",'Plano formação-Grupo 10'!$K$30,0))))))))))</f>
        <v>0</v>
      </c>
      <c r="W313" s="179"/>
      <c r="X313" s="174"/>
      <c r="Y313" s="174" t="e">
        <f t="shared" si="16"/>
        <v>#DIV/0!</v>
      </c>
      <c r="Z313" s="135">
        <f t="shared" si="17"/>
        <v>0</v>
      </c>
      <c r="AA313" s="135">
        <f t="shared" si="18"/>
        <v>0</v>
      </c>
      <c r="AB313" s="135">
        <f t="shared" si="19"/>
        <v>0</v>
      </c>
      <c r="AC313" s="136"/>
      <c r="AD313" s="139"/>
    </row>
    <row r="314" spans="1:33 16367:16367" s="138" customFormat="1" ht="18" customHeight="1">
      <c r="A314" s="311"/>
      <c r="B314" s="311"/>
      <c r="C314" s="311"/>
      <c r="D314" s="311"/>
      <c r="E314" s="311"/>
      <c r="F314" s="311"/>
      <c r="G314" s="311"/>
      <c r="H314" s="311"/>
      <c r="I314" s="311"/>
      <c r="J314" s="311"/>
      <c r="K314" s="311"/>
      <c r="L314" s="311"/>
      <c r="M314" s="311"/>
      <c r="N314" s="311"/>
      <c r="O314" s="105"/>
      <c r="P314" s="105"/>
      <c r="Q314" s="100"/>
      <c r="R314" s="100"/>
      <c r="S314" s="100"/>
      <c r="T314" s="100"/>
      <c r="U314" s="103"/>
      <c r="V314" s="134">
        <f>IF(U314="Plano Formação-Grupo 1",'Plano formação-Grupo 1'!$K$30,IF(U314="Plano Formação-Grupo 2",'Plano formação-Grupo 2'!$K$30,IF(U314="Plano Formação-Grupo 3",'Plano formação-Grupo 3'!$K$30,IF(U314="Plano Formação-Grupo 4",'Plano formação-Grupo 4'!$K$30,IF(U314="Plano Formação-Grupo 5",'Plano formação-Grupo 5'!$K$30,IF(U314="Plano Formação-Grupo 6",'Plano formação-Grupo 6'!$K$30,IF(U314="Plano Formação-Grupo 7",'Plano formação-Grupo 7'!$K$30,IF(U314="Plano Formação-Grupo 8",'Plano formação-Grupo 8'!$K$30,IF(U314="Plano Formação-Grupo 9",'Plano formação-Grupo 9'!$K$30,IF(U314="Plano Formação-Grupo 10",'Plano formação-Grupo 10'!$K$30,0))))))))))</f>
        <v>0</v>
      </c>
      <c r="W314" s="179"/>
      <c r="X314" s="174"/>
      <c r="Y314" s="174" t="e">
        <f t="shared" si="16"/>
        <v>#DIV/0!</v>
      </c>
      <c r="Z314" s="135">
        <f t="shared" si="17"/>
        <v>0</v>
      </c>
      <c r="AA314" s="135">
        <f t="shared" si="18"/>
        <v>0</v>
      </c>
      <c r="AB314" s="135">
        <f t="shared" si="19"/>
        <v>0</v>
      </c>
      <c r="AC314" s="136"/>
      <c r="AD314" s="139"/>
    </row>
    <row r="315" spans="1:33 16367:16367" s="138" customFormat="1" ht="18" customHeight="1">
      <c r="A315" s="311"/>
      <c r="B315" s="311"/>
      <c r="C315" s="311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105"/>
      <c r="P315" s="105"/>
      <c r="Q315" s="100"/>
      <c r="R315" s="100"/>
      <c r="S315" s="100"/>
      <c r="T315" s="100"/>
      <c r="U315" s="103"/>
      <c r="V315" s="134">
        <f>IF(U315="Plano Formação-Grupo 1",'Plano formação-Grupo 1'!$K$30,IF(U315="Plano Formação-Grupo 2",'Plano formação-Grupo 2'!$K$30,IF(U315="Plano Formação-Grupo 3",'Plano formação-Grupo 3'!$K$30,IF(U315="Plano Formação-Grupo 4",'Plano formação-Grupo 4'!$K$30,IF(U315="Plano Formação-Grupo 5",'Plano formação-Grupo 5'!$K$30,IF(U315="Plano Formação-Grupo 6",'Plano formação-Grupo 6'!$K$30,IF(U315="Plano Formação-Grupo 7",'Plano formação-Grupo 7'!$K$30,IF(U315="Plano Formação-Grupo 8",'Plano formação-Grupo 8'!$K$30,IF(U315="Plano Formação-Grupo 9",'Plano formação-Grupo 9'!$K$30,IF(U315="Plano Formação-Grupo 10",'Plano formação-Grupo 10'!$K$30,0))))))))))</f>
        <v>0</v>
      </c>
      <c r="W315" s="179"/>
      <c r="X315" s="174"/>
      <c r="Y315" s="174" t="e">
        <f t="shared" si="16"/>
        <v>#DIV/0!</v>
      </c>
      <c r="Z315" s="135">
        <f t="shared" si="17"/>
        <v>0</v>
      </c>
      <c r="AA315" s="135">
        <f t="shared" si="18"/>
        <v>0</v>
      </c>
      <c r="AB315" s="135">
        <f t="shared" si="19"/>
        <v>0</v>
      </c>
      <c r="AC315" s="136"/>
      <c r="AD315" s="139"/>
    </row>
    <row r="316" spans="1:33 16367:16367" s="138" customFormat="1" ht="18" customHeight="1">
      <c r="A316" s="311"/>
      <c r="B316" s="311"/>
      <c r="C316" s="311"/>
      <c r="D316" s="311"/>
      <c r="E316" s="311"/>
      <c r="F316" s="311"/>
      <c r="G316" s="311"/>
      <c r="H316" s="311"/>
      <c r="I316" s="311"/>
      <c r="J316" s="311"/>
      <c r="K316" s="311"/>
      <c r="L316" s="311"/>
      <c r="M316" s="311"/>
      <c r="N316" s="311"/>
      <c r="O316" s="105"/>
      <c r="P316" s="105"/>
      <c r="Q316" s="100"/>
      <c r="R316" s="100"/>
      <c r="S316" s="100"/>
      <c r="T316" s="100"/>
      <c r="U316" s="103"/>
      <c r="V316" s="134">
        <f>IF(U316="Plano Formação-Grupo 1",'Plano formação-Grupo 1'!$K$30,IF(U316="Plano Formação-Grupo 2",'Plano formação-Grupo 2'!$K$30,IF(U316="Plano Formação-Grupo 3",'Plano formação-Grupo 3'!$K$30,IF(U316="Plano Formação-Grupo 4",'Plano formação-Grupo 4'!$K$30,IF(U316="Plano Formação-Grupo 5",'Plano formação-Grupo 5'!$K$30,IF(U316="Plano Formação-Grupo 6",'Plano formação-Grupo 6'!$K$30,IF(U316="Plano Formação-Grupo 7",'Plano formação-Grupo 7'!$K$30,IF(U316="Plano Formação-Grupo 8",'Plano formação-Grupo 8'!$K$30,IF(U316="Plano Formação-Grupo 9",'Plano formação-Grupo 9'!$K$30,IF(U316="Plano Formação-Grupo 10",'Plano formação-Grupo 10'!$K$30,0))))))))))</f>
        <v>0</v>
      </c>
      <c r="W316" s="179"/>
      <c r="X316" s="174"/>
      <c r="Y316" s="174" t="e">
        <f t="shared" si="16"/>
        <v>#DIV/0!</v>
      </c>
      <c r="Z316" s="135">
        <f t="shared" si="17"/>
        <v>0</v>
      </c>
      <c r="AA316" s="135">
        <f t="shared" si="18"/>
        <v>0</v>
      </c>
      <c r="AB316" s="135">
        <f t="shared" si="19"/>
        <v>0</v>
      </c>
      <c r="AC316" s="136"/>
      <c r="AD316" s="139"/>
    </row>
    <row r="317" spans="1:33 16367:16367" s="138" customFormat="1" ht="18" customHeight="1">
      <c r="A317" s="311"/>
      <c r="B317" s="311"/>
      <c r="C317" s="311"/>
      <c r="D317" s="311"/>
      <c r="E317" s="311"/>
      <c r="F317" s="311"/>
      <c r="G317" s="311"/>
      <c r="H317" s="311"/>
      <c r="I317" s="311"/>
      <c r="J317" s="311"/>
      <c r="K317" s="311"/>
      <c r="L317" s="311"/>
      <c r="M317" s="311"/>
      <c r="N317" s="311"/>
      <c r="O317" s="105"/>
      <c r="P317" s="105"/>
      <c r="Q317" s="100"/>
      <c r="R317" s="100"/>
      <c r="S317" s="100"/>
      <c r="T317" s="100"/>
      <c r="U317" s="103"/>
      <c r="V317" s="134">
        <f>IF(U317="Plano Formação-Grupo 1",'Plano formação-Grupo 1'!$K$30,IF(U317="Plano Formação-Grupo 2",'Plano formação-Grupo 2'!$K$30,IF(U317="Plano Formação-Grupo 3",'Plano formação-Grupo 3'!$K$30,IF(U317="Plano Formação-Grupo 4",'Plano formação-Grupo 4'!$K$30,IF(U317="Plano Formação-Grupo 5",'Plano formação-Grupo 5'!$K$30,IF(U317="Plano Formação-Grupo 6",'Plano formação-Grupo 6'!$K$30,IF(U317="Plano Formação-Grupo 7",'Plano formação-Grupo 7'!$K$30,IF(U317="Plano Formação-Grupo 8",'Plano formação-Grupo 8'!$K$30,IF(U317="Plano Formação-Grupo 9",'Plano formação-Grupo 9'!$K$30,IF(U317="Plano Formação-Grupo 10",'Plano formação-Grupo 10'!$K$30,0))))))))))</f>
        <v>0</v>
      </c>
      <c r="W317" s="179"/>
      <c r="X317" s="174"/>
      <c r="Y317" s="174" t="e">
        <f t="shared" si="16"/>
        <v>#DIV/0!</v>
      </c>
      <c r="Z317" s="135">
        <f t="shared" si="17"/>
        <v>0</v>
      </c>
      <c r="AA317" s="135">
        <f t="shared" si="18"/>
        <v>0</v>
      </c>
      <c r="AB317" s="135">
        <f t="shared" si="19"/>
        <v>0</v>
      </c>
      <c r="AC317" s="136"/>
      <c r="AD317" s="139"/>
    </row>
    <row r="318" spans="1:33 16367:16367" s="138" customFormat="1" ht="18" customHeight="1">
      <c r="A318" s="311"/>
      <c r="B318" s="311"/>
      <c r="C318" s="311"/>
      <c r="D318" s="311"/>
      <c r="E318" s="311"/>
      <c r="F318" s="311"/>
      <c r="G318" s="311"/>
      <c r="H318" s="311"/>
      <c r="I318" s="311"/>
      <c r="J318" s="311"/>
      <c r="K318" s="311"/>
      <c r="L318" s="311"/>
      <c r="M318" s="311"/>
      <c r="N318" s="311"/>
      <c r="O318" s="105"/>
      <c r="P318" s="105"/>
      <c r="Q318" s="100"/>
      <c r="R318" s="100"/>
      <c r="S318" s="100"/>
      <c r="T318" s="100"/>
      <c r="U318" s="103"/>
      <c r="V318" s="134">
        <f>IF(U318="Plano Formação-Grupo 1",'Plano formação-Grupo 1'!$K$30,IF(U318="Plano Formação-Grupo 2",'Plano formação-Grupo 2'!$K$30,IF(U318="Plano Formação-Grupo 3",'Plano formação-Grupo 3'!$K$30,IF(U318="Plano Formação-Grupo 4",'Plano formação-Grupo 4'!$K$30,IF(U318="Plano Formação-Grupo 5",'Plano formação-Grupo 5'!$K$30,IF(U318="Plano Formação-Grupo 6",'Plano formação-Grupo 6'!$K$30,IF(U318="Plano Formação-Grupo 7",'Plano formação-Grupo 7'!$K$30,IF(U318="Plano Formação-Grupo 8",'Plano formação-Grupo 8'!$K$30,IF(U318="Plano Formação-Grupo 9",'Plano formação-Grupo 9'!$K$30,IF(U318="Plano Formação-Grupo 10",'Plano formação-Grupo 10'!$K$30,0))))))))))</f>
        <v>0</v>
      </c>
      <c r="W318" s="179"/>
      <c r="X318" s="174"/>
      <c r="Y318" s="174" t="e">
        <f t="shared" si="16"/>
        <v>#DIV/0!</v>
      </c>
      <c r="Z318" s="135">
        <f t="shared" si="17"/>
        <v>0</v>
      </c>
      <c r="AA318" s="135">
        <f t="shared" si="18"/>
        <v>0</v>
      </c>
      <c r="AB318" s="135">
        <f t="shared" si="19"/>
        <v>0</v>
      </c>
      <c r="AC318" s="136"/>
      <c r="AD318" s="139"/>
    </row>
    <row r="319" spans="1:33 16367:16367" s="138" customFormat="1" ht="18" customHeight="1">
      <c r="A319" s="311"/>
      <c r="B319" s="311"/>
      <c r="C319" s="311"/>
      <c r="D319" s="311"/>
      <c r="E319" s="311"/>
      <c r="F319" s="311"/>
      <c r="G319" s="311"/>
      <c r="H319" s="311"/>
      <c r="I319" s="311"/>
      <c r="J319" s="311"/>
      <c r="K319" s="311"/>
      <c r="L319" s="311"/>
      <c r="M319" s="311"/>
      <c r="N319" s="311"/>
      <c r="O319" s="105"/>
      <c r="P319" s="105"/>
      <c r="Q319" s="100"/>
      <c r="R319" s="100"/>
      <c r="S319" s="100"/>
      <c r="T319" s="100"/>
      <c r="U319" s="103"/>
      <c r="V319" s="134">
        <f>IF(U319="Plano Formação-Grupo 1",'Plano formação-Grupo 1'!$K$30,IF(U319="Plano Formação-Grupo 2",'Plano formação-Grupo 2'!$K$30,IF(U319="Plano Formação-Grupo 3",'Plano formação-Grupo 3'!$K$30,IF(U319="Plano Formação-Grupo 4",'Plano formação-Grupo 4'!$K$30,IF(U319="Plano Formação-Grupo 5",'Plano formação-Grupo 5'!$K$30,IF(U319="Plano Formação-Grupo 6",'Plano formação-Grupo 6'!$K$30,IF(U319="Plano Formação-Grupo 7",'Plano formação-Grupo 7'!$K$30,IF(U319="Plano Formação-Grupo 8",'Plano formação-Grupo 8'!$K$30,IF(U319="Plano Formação-Grupo 9",'Plano formação-Grupo 9'!$K$30,IF(U319="Plano Formação-Grupo 10",'Plano formação-Grupo 10'!$K$30,0))))))))))</f>
        <v>0</v>
      </c>
      <c r="W319" s="179"/>
      <c r="X319" s="174"/>
      <c r="Y319" s="174" t="e">
        <f t="shared" si="16"/>
        <v>#DIV/0!</v>
      </c>
      <c r="Z319" s="135">
        <f t="shared" si="17"/>
        <v>0</v>
      </c>
      <c r="AA319" s="135">
        <f t="shared" si="18"/>
        <v>0</v>
      </c>
      <c r="AB319" s="135">
        <f t="shared" si="19"/>
        <v>0</v>
      </c>
      <c r="AC319" s="136"/>
      <c r="AD319" s="139"/>
    </row>
    <row r="320" spans="1:33 16367:16367" s="138" customFormat="1" ht="18" customHeight="1">
      <c r="A320" s="311"/>
      <c r="B320" s="311"/>
      <c r="C320" s="311"/>
      <c r="D320" s="311"/>
      <c r="E320" s="311"/>
      <c r="F320" s="311"/>
      <c r="G320" s="311"/>
      <c r="H320" s="311"/>
      <c r="I320" s="311"/>
      <c r="J320" s="311"/>
      <c r="K320" s="311"/>
      <c r="L320" s="311"/>
      <c r="M320" s="311"/>
      <c r="N320" s="311"/>
      <c r="O320" s="105"/>
      <c r="P320" s="105"/>
      <c r="Q320" s="100"/>
      <c r="R320" s="100"/>
      <c r="S320" s="100"/>
      <c r="T320" s="100"/>
      <c r="U320" s="103"/>
      <c r="V320" s="134">
        <f>IF(U320="Plano Formação-Grupo 1",'Plano formação-Grupo 1'!$K$30,IF(U320="Plano Formação-Grupo 2",'Plano formação-Grupo 2'!$K$30,IF(U320="Plano Formação-Grupo 3",'Plano formação-Grupo 3'!$K$30,IF(U320="Plano Formação-Grupo 4",'Plano formação-Grupo 4'!$K$30,IF(U320="Plano Formação-Grupo 5",'Plano formação-Grupo 5'!$K$30,IF(U320="Plano Formação-Grupo 6",'Plano formação-Grupo 6'!$K$30,IF(U320="Plano Formação-Grupo 7",'Plano formação-Grupo 7'!$K$30,IF(U320="Plano Formação-Grupo 8",'Plano formação-Grupo 8'!$K$30,IF(U320="Plano Formação-Grupo 9",'Plano formação-Grupo 9'!$K$30,IF(U320="Plano Formação-Grupo 10",'Plano formação-Grupo 10'!$K$30,0))))))))))</f>
        <v>0</v>
      </c>
      <c r="W320" s="179"/>
      <c r="X320" s="174"/>
      <c r="Y320" s="174" t="e">
        <f t="shared" si="16"/>
        <v>#DIV/0!</v>
      </c>
      <c r="Z320" s="135">
        <f t="shared" si="17"/>
        <v>0</v>
      </c>
      <c r="AA320" s="135">
        <f t="shared" si="18"/>
        <v>0</v>
      </c>
      <c r="AB320" s="135">
        <f t="shared" si="19"/>
        <v>0</v>
      </c>
      <c r="AC320" s="136"/>
      <c r="AD320" s="139"/>
    </row>
    <row r="321" spans="1:30" s="138" customFormat="1" ht="18" customHeight="1">
      <c r="A321" s="311"/>
      <c r="B321" s="311"/>
      <c r="C321" s="311"/>
      <c r="D321" s="311"/>
      <c r="E321" s="311"/>
      <c r="F321" s="311"/>
      <c r="G321" s="311"/>
      <c r="H321" s="311"/>
      <c r="I321" s="311"/>
      <c r="J321" s="311"/>
      <c r="K321" s="311"/>
      <c r="L321" s="311"/>
      <c r="M321" s="311"/>
      <c r="N321" s="311"/>
      <c r="O321" s="105"/>
      <c r="P321" s="105"/>
      <c r="Q321" s="100"/>
      <c r="R321" s="100"/>
      <c r="S321" s="100"/>
      <c r="T321" s="100"/>
      <c r="U321" s="103"/>
      <c r="V321" s="134">
        <f>IF(U321="Plano Formação-Grupo 1",'Plano formação-Grupo 1'!$K$30,IF(U321="Plano Formação-Grupo 2",'Plano formação-Grupo 2'!$K$30,IF(U321="Plano Formação-Grupo 3",'Plano formação-Grupo 3'!$K$30,IF(U321="Plano Formação-Grupo 4",'Plano formação-Grupo 4'!$K$30,IF(U321="Plano Formação-Grupo 5",'Plano formação-Grupo 5'!$K$30,IF(U321="Plano Formação-Grupo 6",'Plano formação-Grupo 6'!$K$30,IF(U321="Plano Formação-Grupo 7",'Plano formação-Grupo 7'!$K$30,IF(U321="Plano Formação-Grupo 8",'Plano formação-Grupo 8'!$K$30,IF(U321="Plano Formação-Grupo 9",'Plano formação-Grupo 9'!$K$30,IF(U321="Plano Formação-Grupo 10",'Plano formação-Grupo 10'!$K$30,0))))))))))</f>
        <v>0</v>
      </c>
      <c r="W321" s="179"/>
      <c r="X321" s="174"/>
      <c r="Y321" s="174" t="e">
        <f t="shared" si="16"/>
        <v>#DIV/0!</v>
      </c>
      <c r="Z321" s="135">
        <f t="shared" si="17"/>
        <v>0</v>
      </c>
      <c r="AA321" s="135">
        <f t="shared" si="18"/>
        <v>0</v>
      </c>
      <c r="AB321" s="135">
        <f t="shared" si="19"/>
        <v>0</v>
      </c>
      <c r="AC321" s="136"/>
      <c r="AD321" s="139"/>
    </row>
    <row r="322" spans="1:30" s="138" customFormat="1" ht="18" customHeight="1">
      <c r="A322" s="311"/>
      <c r="B322" s="311"/>
      <c r="C322" s="311"/>
      <c r="D322" s="311"/>
      <c r="E322" s="311"/>
      <c r="F322" s="311"/>
      <c r="G322" s="311"/>
      <c r="H322" s="311"/>
      <c r="I322" s="311"/>
      <c r="J322" s="311"/>
      <c r="K322" s="311"/>
      <c r="L322" s="311"/>
      <c r="M322" s="311"/>
      <c r="N322" s="311"/>
      <c r="O322" s="105"/>
      <c r="P322" s="105"/>
      <c r="Q322" s="100"/>
      <c r="R322" s="100"/>
      <c r="S322" s="100"/>
      <c r="T322" s="100"/>
      <c r="U322" s="103"/>
      <c r="V322" s="134">
        <f>IF(U322="Plano Formação-Grupo 1",'Plano formação-Grupo 1'!$K$30,IF(U322="Plano Formação-Grupo 2",'Plano formação-Grupo 2'!$K$30,IF(U322="Plano Formação-Grupo 3",'Plano formação-Grupo 3'!$K$30,IF(U322="Plano Formação-Grupo 4",'Plano formação-Grupo 4'!$K$30,IF(U322="Plano Formação-Grupo 5",'Plano formação-Grupo 5'!$K$30,IF(U322="Plano Formação-Grupo 6",'Plano formação-Grupo 6'!$K$30,IF(U322="Plano Formação-Grupo 7",'Plano formação-Grupo 7'!$K$30,IF(U322="Plano Formação-Grupo 8",'Plano formação-Grupo 8'!$K$30,IF(U322="Plano Formação-Grupo 9",'Plano formação-Grupo 9'!$K$30,IF(U322="Plano Formação-Grupo 10",'Plano formação-Grupo 10'!$K$30,0))))))))))</f>
        <v>0</v>
      </c>
      <c r="W322" s="179"/>
      <c r="X322" s="174"/>
      <c r="Y322" s="174" t="e">
        <f t="shared" si="16"/>
        <v>#DIV/0!</v>
      </c>
      <c r="Z322" s="135">
        <f t="shared" si="17"/>
        <v>0</v>
      </c>
      <c r="AA322" s="135">
        <f t="shared" si="18"/>
        <v>0</v>
      </c>
      <c r="AB322" s="135">
        <f t="shared" si="19"/>
        <v>0</v>
      </c>
      <c r="AC322" s="136"/>
      <c r="AD322" s="139"/>
    </row>
    <row r="323" spans="1:30" s="138" customFormat="1" ht="18" customHeight="1">
      <c r="A323" s="311"/>
      <c r="B323" s="311"/>
      <c r="C323" s="311"/>
      <c r="D323" s="311"/>
      <c r="E323" s="311"/>
      <c r="F323" s="311"/>
      <c r="G323" s="311"/>
      <c r="H323" s="311"/>
      <c r="I323" s="311"/>
      <c r="J323" s="311"/>
      <c r="K323" s="311"/>
      <c r="L323" s="311"/>
      <c r="M323" s="311"/>
      <c r="N323" s="311"/>
      <c r="O323" s="105"/>
      <c r="P323" s="105"/>
      <c r="Q323" s="100"/>
      <c r="R323" s="100"/>
      <c r="S323" s="100"/>
      <c r="T323" s="100"/>
      <c r="U323" s="103"/>
      <c r="V323" s="134">
        <f>IF(U323="Plano Formação-Grupo 1",'Plano formação-Grupo 1'!$K$30,IF(U323="Plano Formação-Grupo 2",'Plano formação-Grupo 2'!$K$30,IF(U323="Plano Formação-Grupo 3",'Plano formação-Grupo 3'!$K$30,IF(U323="Plano Formação-Grupo 4",'Plano formação-Grupo 4'!$K$30,IF(U323="Plano Formação-Grupo 5",'Plano formação-Grupo 5'!$K$30,IF(U323="Plano Formação-Grupo 6",'Plano formação-Grupo 6'!$K$30,IF(U323="Plano Formação-Grupo 7",'Plano formação-Grupo 7'!$K$30,IF(U323="Plano Formação-Grupo 8",'Plano formação-Grupo 8'!$K$30,IF(U323="Plano Formação-Grupo 9",'Plano formação-Grupo 9'!$K$30,IF(U323="Plano Formação-Grupo 10",'Plano formação-Grupo 10'!$K$30,0))))))))))</f>
        <v>0</v>
      </c>
      <c r="W323" s="179"/>
      <c r="X323" s="174"/>
      <c r="Y323" s="174" t="e">
        <f t="shared" si="16"/>
        <v>#DIV/0!</v>
      </c>
      <c r="Z323" s="135">
        <f t="shared" si="17"/>
        <v>0</v>
      </c>
      <c r="AA323" s="135">
        <f t="shared" si="18"/>
        <v>0</v>
      </c>
      <c r="AB323" s="135">
        <f t="shared" si="19"/>
        <v>0</v>
      </c>
      <c r="AC323" s="136"/>
      <c r="AD323" s="139"/>
    </row>
    <row r="324" spans="1:30" s="138" customFormat="1" ht="18" customHeight="1">
      <c r="A324" s="311"/>
      <c r="B324" s="311"/>
      <c r="C324" s="311"/>
      <c r="D324" s="311"/>
      <c r="E324" s="311"/>
      <c r="F324" s="311"/>
      <c r="G324" s="311"/>
      <c r="H324" s="311"/>
      <c r="I324" s="311"/>
      <c r="J324" s="311"/>
      <c r="K324" s="311"/>
      <c r="L324" s="311"/>
      <c r="M324" s="311"/>
      <c r="N324" s="311"/>
      <c r="O324" s="105"/>
      <c r="P324" s="105"/>
      <c r="Q324" s="100"/>
      <c r="R324" s="100"/>
      <c r="S324" s="100"/>
      <c r="T324" s="100"/>
      <c r="U324" s="103"/>
      <c r="V324" s="134">
        <f>IF(U324="Plano Formação-Grupo 1",'Plano formação-Grupo 1'!$K$30,IF(U324="Plano Formação-Grupo 2",'Plano formação-Grupo 2'!$K$30,IF(U324="Plano Formação-Grupo 3",'Plano formação-Grupo 3'!$K$30,IF(U324="Plano Formação-Grupo 4",'Plano formação-Grupo 4'!$K$30,IF(U324="Plano Formação-Grupo 5",'Plano formação-Grupo 5'!$K$30,IF(U324="Plano Formação-Grupo 6",'Plano formação-Grupo 6'!$K$30,IF(U324="Plano Formação-Grupo 7",'Plano formação-Grupo 7'!$K$30,IF(U324="Plano Formação-Grupo 8",'Plano formação-Grupo 8'!$K$30,IF(U324="Plano Formação-Grupo 9",'Plano formação-Grupo 9'!$K$30,IF(U324="Plano Formação-Grupo 10",'Plano formação-Grupo 10'!$K$30,0))))))))))</f>
        <v>0</v>
      </c>
      <c r="W324" s="179"/>
      <c r="X324" s="174"/>
      <c r="Y324" s="174" t="e">
        <f t="shared" si="16"/>
        <v>#DIV/0!</v>
      </c>
      <c r="Z324" s="135">
        <f t="shared" si="17"/>
        <v>0</v>
      </c>
      <c r="AA324" s="135">
        <f t="shared" si="18"/>
        <v>0</v>
      </c>
      <c r="AB324" s="135">
        <f t="shared" si="19"/>
        <v>0</v>
      </c>
      <c r="AC324" s="136"/>
      <c r="AD324" s="139"/>
    </row>
    <row r="325" spans="1:30" s="138" customFormat="1" ht="18" customHeight="1">
      <c r="A325" s="311"/>
      <c r="B325" s="311"/>
      <c r="C325" s="311"/>
      <c r="D325" s="311"/>
      <c r="E325" s="311"/>
      <c r="F325" s="311"/>
      <c r="G325" s="311"/>
      <c r="H325" s="311"/>
      <c r="I325" s="311"/>
      <c r="J325" s="311"/>
      <c r="K325" s="311"/>
      <c r="L325" s="311"/>
      <c r="M325" s="311"/>
      <c r="N325" s="311"/>
      <c r="O325" s="105"/>
      <c r="P325" s="105"/>
      <c r="Q325" s="100"/>
      <c r="R325" s="100"/>
      <c r="S325" s="100"/>
      <c r="T325" s="100"/>
      <c r="U325" s="103"/>
      <c r="V325" s="134">
        <f>IF(U325="Plano Formação-Grupo 1",'Plano formação-Grupo 1'!$K$30,IF(U325="Plano Formação-Grupo 2",'Plano formação-Grupo 2'!$K$30,IF(U325="Plano Formação-Grupo 3",'Plano formação-Grupo 3'!$K$30,IF(U325="Plano Formação-Grupo 4",'Plano formação-Grupo 4'!$K$30,IF(U325="Plano Formação-Grupo 5",'Plano formação-Grupo 5'!$K$30,IF(U325="Plano Formação-Grupo 6",'Plano formação-Grupo 6'!$K$30,IF(U325="Plano Formação-Grupo 7",'Plano formação-Grupo 7'!$K$30,IF(U325="Plano Formação-Grupo 8",'Plano formação-Grupo 8'!$K$30,IF(U325="Plano Formação-Grupo 9",'Plano formação-Grupo 9'!$K$30,IF(U325="Plano Formação-Grupo 10",'Plano formação-Grupo 10'!$K$30,0))))))))))</f>
        <v>0</v>
      </c>
      <c r="W325" s="179"/>
      <c r="X325" s="174"/>
      <c r="Y325" s="174" t="e">
        <f t="shared" si="16"/>
        <v>#DIV/0!</v>
      </c>
      <c r="Z325" s="135">
        <f t="shared" si="17"/>
        <v>0</v>
      </c>
      <c r="AA325" s="135">
        <f t="shared" si="18"/>
        <v>0</v>
      </c>
      <c r="AB325" s="135">
        <f t="shared" si="19"/>
        <v>0</v>
      </c>
      <c r="AC325" s="136"/>
      <c r="AD325" s="139"/>
    </row>
    <row r="326" spans="1:30" s="138" customFormat="1" ht="18" customHeight="1">
      <c r="A326" s="311"/>
      <c r="B326" s="311"/>
      <c r="C326" s="311"/>
      <c r="D326" s="311"/>
      <c r="E326" s="311"/>
      <c r="F326" s="311"/>
      <c r="G326" s="311"/>
      <c r="H326" s="311"/>
      <c r="I326" s="311"/>
      <c r="J326" s="311"/>
      <c r="K326" s="311"/>
      <c r="L326" s="311"/>
      <c r="M326" s="311"/>
      <c r="N326" s="311"/>
      <c r="O326" s="105"/>
      <c r="P326" s="105"/>
      <c r="Q326" s="100"/>
      <c r="R326" s="100"/>
      <c r="S326" s="100"/>
      <c r="T326" s="100"/>
      <c r="U326" s="103"/>
      <c r="V326" s="134">
        <f>IF(U326="Plano Formação-Grupo 1",'Plano formação-Grupo 1'!$K$30,IF(U326="Plano Formação-Grupo 2",'Plano formação-Grupo 2'!$K$30,IF(U326="Plano Formação-Grupo 3",'Plano formação-Grupo 3'!$K$30,IF(U326="Plano Formação-Grupo 4",'Plano formação-Grupo 4'!$K$30,IF(U326="Plano Formação-Grupo 5",'Plano formação-Grupo 5'!$K$30,IF(U326="Plano Formação-Grupo 6",'Plano formação-Grupo 6'!$K$30,IF(U326="Plano Formação-Grupo 7",'Plano formação-Grupo 7'!$K$30,IF(U326="Plano Formação-Grupo 8",'Plano formação-Grupo 8'!$K$30,IF(U326="Plano Formação-Grupo 9",'Plano formação-Grupo 9'!$K$30,IF(U326="Plano Formação-Grupo 10",'Plano formação-Grupo 10'!$K$30,0))))))))))</f>
        <v>0</v>
      </c>
      <c r="W326" s="179"/>
      <c r="X326" s="174"/>
      <c r="Y326" s="174" t="e">
        <f t="shared" si="16"/>
        <v>#DIV/0!</v>
      </c>
      <c r="Z326" s="135">
        <f t="shared" si="17"/>
        <v>0</v>
      </c>
      <c r="AA326" s="135">
        <f t="shared" si="18"/>
        <v>0</v>
      </c>
      <c r="AB326" s="135">
        <f t="shared" si="19"/>
        <v>0</v>
      </c>
      <c r="AC326" s="136"/>
      <c r="AD326" s="139"/>
    </row>
    <row r="327" spans="1:30" s="138" customFormat="1" ht="18" customHeight="1">
      <c r="A327" s="311"/>
      <c r="B327" s="311"/>
      <c r="C327" s="311"/>
      <c r="D327" s="311"/>
      <c r="E327" s="311"/>
      <c r="F327" s="311"/>
      <c r="G327" s="311"/>
      <c r="H327" s="311"/>
      <c r="I327" s="311"/>
      <c r="J327" s="311"/>
      <c r="K327" s="311"/>
      <c r="L327" s="311"/>
      <c r="M327" s="311"/>
      <c r="N327" s="311"/>
      <c r="O327" s="105"/>
      <c r="P327" s="105"/>
      <c r="Q327" s="100"/>
      <c r="R327" s="100"/>
      <c r="S327" s="100"/>
      <c r="T327" s="100"/>
      <c r="U327" s="103"/>
      <c r="V327" s="134">
        <f>IF(U327="Plano Formação-Grupo 1",'Plano formação-Grupo 1'!$K$30,IF(U327="Plano Formação-Grupo 2",'Plano formação-Grupo 2'!$K$30,IF(U327="Plano Formação-Grupo 3",'Plano formação-Grupo 3'!$K$30,IF(U327="Plano Formação-Grupo 4",'Plano formação-Grupo 4'!$K$30,IF(U327="Plano Formação-Grupo 5",'Plano formação-Grupo 5'!$K$30,IF(U327="Plano Formação-Grupo 6",'Plano formação-Grupo 6'!$K$30,IF(U327="Plano Formação-Grupo 7",'Plano formação-Grupo 7'!$K$30,IF(U327="Plano Formação-Grupo 8",'Plano formação-Grupo 8'!$K$30,IF(U327="Plano Formação-Grupo 9",'Plano formação-Grupo 9'!$K$30,IF(U327="Plano Formação-Grupo 10",'Plano formação-Grupo 10'!$K$30,0))))))))))</f>
        <v>0</v>
      </c>
      <c r="W327" s="179"/>
      <c r="X327" s="174"/>
      <c r="Y327" s="174" t="e">
        <f t="shared" si="16"/>
        <v>#DIV/0!</v>
      </c>
      <c r="Z327" s="135">
        <f t="shared" si="17"/>
        <v>0</v>
      </c>
      <c r="AA327" s="135">
        <f t="shared" si="18"/>
        <v>0</v>
      </c>
      <c r="AB327" s="135">
        <f t="shared" si="19"/>
        <v>0</v>
      </c>
      <c r="AC327" s="136"/>
      <c r="AD327" s="139"/>
    </row>
    <row r="328" spans="1:30" s="138" customFormat="1" ht="18" customHeight="1">
      <c r="A328" s="311"/>
      <c r="B328" s="311"/>
      <c r="C328" s="311"/>
      <c r="D328" s="311"/>
      <c r="E328" s="311"/>
      <c r="F328" s="311"/>
      <c r="G328" s="311"/>
      <c r="H328" s="311"/>
      <c r="I328" s="311"/>
      <c r="J328" s="311"/>
      <c r="K328" s="311"/>
      <c r="L328" s="311"/>
      <c r="M328" s="311"/>
      <c r="N328" s="311"/>
      <c r="O328" s="105"/>
      <c r="P328" s="105"/>
      <c r="Q328" s="100"/>
      <c r="R328" s="100"/>
      <c r="S328" s="100"/>
      <c r="T328" s="100"/>
      <c r="U328" s="103"/>
      <c r="V328" s="134">
        <f>IF(U328="Plano Formação-Grupo 1",'Plano formação-Grupo 1'!$K$30,IF(U328="Plano Formação-Grupo 2",'Plano formação-Grupo 2'!$K$30,IF(U328="Plano Formação-Grupo 3",'Plano formação-Grupo 3'!$K$30,IF(U328="Plano Formação-Grupo 4",'Plano formação-Grupo 4'!$K$30,IF(U328="Plano Formação-Grupo 5",'Plano formação-Grupo 5'!$K$30,IF(U328="Plano Formação-Grupo 6",'Plano formação-Grupo 6'!$K$30,IF(U328="Plano Formação-Grupo 7",'Plano formação-Grupo 7'!$K$30,IF(U328="Plano Formação-Grupo 8",'Plano formação-Grupo 8'!$K$30,IF(U328="Plano Formação-Grupo 9",'Plano formação-Grupo 9'!$K$30,IF(U328="Plano Formação-Grupo 10",'Plano formação-Grupo 10'!$K$30,0))))))))))</f>
        <v>0</v>
      </c>
      <c r="W328" s="179"/>
      <c r="X328" s="174"/>
      <c r="Y328" s="174" t="e">
        <f t="shared" si="16"/>
        <v>#DIV/0!</v>
      </c>
      <c r="Z328" s="135">
        <f t="shared" si="17"/>
        <v>0</v>
      </c>
      <c r="AA328" s="135">
        <f t="shared" si="18"/>
        <v>0</v>
      </c>
      <c r="AB328" s="135">
        <f t="shared" si="19"/>
        <v>0</v>
      </c>
      <c r="AC328" s="136"/>
      <c r="AD328" s="139"/>
    </row>
    <row r="329" spans="1:30" s="138" customFormat="1" ht="18" customHeight="1">
      <c r="A329" s="311"/>
      <c r="B329" s="311"/>
      <c r="C329" s="311"/>
      <c r="D329" s="311"/>
      <c r="E329" s="311"/>
      <c r="F329" s="311"/>
      <c r="G329" s="311"/>
      <c r="H329" s="311"/>
      <c r="I329" s="311"/>
      <c r="J329" s="311"/>
      <c r="K329" s="311"/>
      <c r="L329" s="311"/>
      <c r="M329" s="311"/>
      <c r="N329" s="311"/>
      <c r="O329" s="105"/>
      <c r="P329" s="105"/>
      <c r="Q329" s="100"/>
      <c r="R329" s="100"/>
      <c r="S329" s="100"/>
      <c r="T329" s="100"/>
      <c r="U329" s="103"/>
      <c r="V329" s="134">
        <f>IF(U329="Plano Formação-Grupo 1",'Plano formação-Grupo 1'!$K$30,IF(U329="Plano Formação-Grupo 2",'Plano formação-Grupo 2'!$K$30,IF(U329="Plano Formação-Grupo 3",'Plano formação-Grupo 3'!$K$30,IF(U329="Plano Formação-Grupo 4",'Plano formação-Grupo 4'!$K$30,IF(U329="Plano Formação-Grupo 5",'Plano formação-Grupo 5'!$K$30,IF(U329="Plano Formação-Grupo 6",'Plano formação-Grupo 6'!$K$30,IF(U329="Plano Formação-Grupo 7",'Plano formação-Grupo 7'!$K$30,IF(U329="Plano Formação-Grupo 8",'Plano formação-Grupo 8'!$K$30,IF(U329="Plano Formação-Grupo 9",'Plano formação-Grupo 9'!$K$30,IF(U329="Plano Formação-Grupo 10",'Plano formação-Grupo 10'!$K$30,0))))))))))</f>
        <v>0</v>
      </c>
      <c r="W329" s="179"/>
      <c r="X329" s="174"/>
      <c r="Y329" s="174" t="e">
        <f t="shared" si="16"/>
        <v>#DIV/0!</v>
      </c>
      <c r="Z329" s="135">
        <f t="shared" si="17"/>
        <v>0</v>
      </c>
      <c r="AA329" s="135">
        <f t="shared" si="18"/>
        <v>0</v>
      </c>
      <c r="AB329" s="135">
        <f t="shared" si="19"/>
        <v>0</v>
      </c>
      <c r="AC329" s="136"/>
      <c r="AD329" s="139"/>
    </row>
    <row r="330" spans="1:30" s="138" customFormat="1" ht="18" customHeight="1">
      <c r="A330" s="311"/>
      <c r="B330" s="311"/>
      <c r="C330" s="311"/>
      <c r="D330" s="311"/>
      <c r="E330" s="311"/>
      <c r="F330" s="311"/>
      <c r="G330" s="311"/>
      <c r="H330" s="311"/>
      <c r="I330" s="311"/>
      <c r="J330" s="311"/>
      <c r="K330" s="311"/>
      <c r="L330" s="311"/>
      <c r="M330" s="311"/>
      <c r="N330" s="311"/>
      <c r="O330" s="105"/>
      <c r="P330" s="105"/>
      <c r="Q330" s="100"/>
      <c r="R330" s="100"/>
      <c r="S330" s="100"/>
      <c r="T330" s="100"/>
      <c r="U330" s="103"/>
      <c r="V330" s="134">
        <f>IF(U330="Plano Formação-Grupo 1",'Plano formação-Grupo 1'!$K$30,IF(U330="Plano Formação-Grupo 2",'Plano formação-Grupo 2'!$K$30,IF(U330="Plano Formação-Grupo 3",'Plano formação-Grupo 3'!$K$30,IF(U330="Plano Formação-Grupo 4",'Plano formação-Grupo 4'!$K$30,IF(U330="Plano Formação-Grupo 5",'Plano formação-Grupo 5'!$K$30,IF(U330="Plano Formação-Grupo 6",'Plano formação-Grupo 6'!$K$30,IF(U330="Plano Formação-Grupo 7",'Plano formação-Grupo 7'!$K$30,IF(U330="Plano Formação-Grupo 8",'Plano formação-Grupo 8'!$K$30,IF(U330="Plano Formação-Grupo 9",'Plano formação-Grupo 9'!$K$30,IF(U330="Plano Formação-Grupo 10",'Plano formação-Grupo 10'!$K$30,0))))))))))</f>
        <v>0</v>
      </c>
      <c r="W330" s="179"/>
      <c r="X330" s="174"/>
      <c r="Y330" s="174" t="e">
        <f t="shared" si="16"/>
        <v>#DIV/0!</v>
      </c>
      <c r="Z330" s="135">
        <f t="shared" si="17"/>
        <v>0</v>
      </c>
      <c r="AA330" s="135">
        <f t="shared" si="18"/>
        <v>0</v>
      </c>
      <c r="AB330" s="135">
        <f t="shared" si="19"/>
        <v>0</v>
      </c>
      <c r="AC330" s="136"/>
      <c r="AD330" s="139"/>
    </row>
    <row r="331" spans="1:30" s="138" customFormat="1" ht="18" customHeight="1">
      <c r="A331" s="311"/>
      <c r="B331" s="311"/>
      <c r="C331" s="311"/>
      <c r="D331" s="311"/>
      <c r="E331" s="311"/>
      <c r="F331" s="311"/>
      <c r="G331" s="311"/>
      <c r="H331" s="311"/>
      <c r="I331" s="311"/>
      <c r="J331" s="311"/>
      <c r="K331" s="311"/>
      <c r="L331" s="311"/>
      <c r="M331" s="311"/>
      <c r="N331" s="311"/>
      <c r="O331" s="105"/>
      <c r="P331" s="105"/>
      <c r="Q331" s="100"/>
      <c r="R331" s="100"/>
      <c r="S331" s="100"/>
      <c r="T331" s="100"/>
      <c r="U331" s="103"/>
      <c r="V331" s="134">
        <f>IF(U331="Plano Formação-Grupo 1",'Plano formação-Grupo 1'!$K$30,IF(U331="Plano Formação-Grupo 2",'Plano formação-Grupo 2'!$K$30,IF(U331="Plano Formação-Grupo 3",'Plano formação-Grupo 3'!$K$30,IF(U331="Plano Formação-Grupo 4",'Plano formação-Grupo 4'!$K$30,IF(U331="Plano Formação-Grupo 5",'Plano formação-Grupo 5'!$K$30,IF(U331="Plano Formação-Grupo 6",'Plano formação-Grupo 6'!$K$30,IF(U331="Plano Formação-Grupo 7",'Plano formação-Grupo 7'!$K$30,IF(U331="Plano Formação-Grupo 8",'Plano formação-Grupo 8'!$K$30,IF(U331="Plano Formação-Grupo 9",'Plano formação-Grupo 9'!$K$30,IF(U331="Plano Formação-Grupo 10",'Plano formação-Grupo 10'!$K$30,0))))))))))</f>
        <v>0</v>
      </c>
      <c r="W331" s="179"/>
      <c r="X331" s="174"/>
      <c r="Y331" s="174" t="e">
        <f t="shared" si="16"/>
        <v>#DIV/0!</v>
      </c>
      <c r="Z331" s="135">
        <f t="shared" si="17"/>
        <v>0</v>
      </c>
      <c r="AA331" s="135">
        <f t="shared" si="18"/>
        <v>0</v>
      </c>
      <c r="AB331" s="135">
        <f t="shared" si="19"/>
        <v>0</v>
      </c>
      <c r="AC331" s="136"/>
      <c r="AD331" s="139"/>
    </row>
    <row r="332" spans="1:30" s="138" customFormat="1" ht="18" customHeight="1">
      <c r="A332" s="311"/>
      <c r="B332" s="311"/>
      <c r="C332" s="311"/>
      <c r="D332" s="311"/>
      <c r="E332" s="311"/>
      <c r="F332" s="311"/>
      <c r="G332" s="311"/>
      <c r="H332" s="311"/>
      <c r="I332" s="311"/>
      <c r="J332" s="311"/>
      <c r="K332" s="311"/>
      <c r="L332" s="311"/>
      <c r="M332" s="311"/>
      <c r="N332" s="311"/>
      <c r="O332" s="105"/>
      <c r="P332" s="105"/>
      <c r="Q332" s="100"/>
      <c r="R332" s="100"/>
      <c r="S332" s="100"/>
      <c r="T332" s="100"/>
      <c r="U332" s="103"/>
      <c r="V332" s="134">
        <f>IF(U332="Plano Formação-Grupo 1",'Plano formação-Grupo 1'!$K$30,IF(U332="Plano Formação-Grupo 2",'Plano formação-Grupo 2'!$K$30,IF(U332="Plano Formação-Grupo 3",'Plano formação-Grupo 3'!$K$30,IF(U332="Plano Formação-Grupo 4",'Plano formação-Grupo 4'!$K$30,IF(U332="Plano Formação-Grupo 5",'Plano formação-Grupo 5'!$K$30,IF(U332="Plano Formação-Grupo 6",'Plano formação-Grupo 6'!$K$30,IF(U332="Plano Formação-Grupo 7",'Plano formação-Grupo 7'!$K$30,IF(U332="Plano Formação-Grupo 8",'Plano formação-Grupo 8'!$K$30,IF(U332="Plano Formação-Grupo 9",'Plano formação-Grupo 9'!$K$30,IF(U332="Plano Formação-Grupo 10",'Plano formação-Grupo 10'!$K$30,0))))))))))</f>
        <v>0</v>
      </c>
      <c r="W332" s="179"/>
      <c r="X332" s="174"/>
      <c r="Y332" s="174" t="e">
        <f t="shared" si="16"/>
        <v>#DIV/0!</v>
      </c>
      <c r="Z332" s="135">
        <f t="shared" si="17"/>
        <v>0</v>
      </c>
      <c r="AA332" s="135">
        <f t="shared" si="18"/>
        <v>0</v>
      </c>
      <c r="AB332" s="135">
        <f t="shared" si="19"/>
        <v>0</v>
      </c>
      <c r="AC332" s="136"/>
      <c r="AD332" s="139"/>
    </row>
    <row r="333" spans="1:30" s="138" customFormat="1" ht="18" customHeight="1">
      <c r="A333" s="311"/>
      <c r="B333" s="311"/>
      <c r="C333" s="311"/>
      <c r="D333" s="311"/>
      <c r="E333" s="311"/>
      <c r="F333" s="311"/>
      <c r="G333" s="311"/>
      <c r="H333" s="311"/>
      <c r="I333" s="311"/>
      <c r="J333" s="311"/>
      <c r="K333" s="311"/>
      <c r="L333" s="311"/>
      <c r="M333" s="311"/>
      <c r="N333" s="311"/>
      <c r="O333" s="105"/>
      <c r="P333" s="105"/>
      <c r="Q333" s="100"/>
      <c r="R333" s="100"/>
      <c r="S333" s="100"/>
      <c r="T333" s="100"/>
      <c r="U333" s="103"/>
      <c r="V333" s="134">
        <f>IF(U333="Plano Formação-Grupo 1",'Plano formação-Grupo 1'!$K$30,IF(U333="Plano Formação-Grupo 2",'Plano formação-Grupo 2'!$K$30,IF(U333="Plano Formação-Grupo 3",'Plano formação-Grupo 3'!$K$30,IF(U333="Plano Formação-Grupo 4",'Plano formação-Grupo 4'!$K$30,IF(U333="Plano Formação-Grupo 5",'Plano formação-Grupo 5'!$K$30,IF(U333="Plano Formação-Grupo 6",'Plano formação-Grupo 6'!$K$30,IF(U333="Plano Formação-Grupo 7",'Plano formação-Grupo 7'!$K$30,IF(U333="Plano Formação-Grupo 8",'Plano formação-Grupo 8'!$K$30,IF(U333="Plano Formação-Grupo 9",'Plano formação-Grupo 9'!$K$30,IF(U333="Plano Formação-Grupo 10",'Plano formação-Grupo 10'!$K$30,0))))))))))</f>
        <v>0</v>
      </c>
      <c r="W333" s="179"/>
      <c r="X333" s="174"/>
      <c r="Y333" s="174" t="e">
        <f t="shared" si="16"/>
        <v>#DIV/0!</v>
      </c>
      <c r="Z333" s="135">
        <f t="shared" si="17"/>
        <v>0</v>
      </c>
      <c r="AA333" s="135">
        <f t="shared" si="18"/>
        <v>0</v>
      </c>
      <c r="AB333" s="135">
        <f t="shared" si="19"/>
        <v>0</v>
      </c>
      <c r="AC333" s="136"/>
      <c r="AD333" s="139"/>
    </row>
    <row r="334" spans="1:30" s="138" customFormat="1" ht="18" customHeight="1">
      <c r="A334" s="311"/>
      <c r="B334" s="311"/>
      <c r="C334" s="311"/>
      <c r="D334" s="311"/>
      <c r="E334" s="311"/>
      <c r="F334" s="311"/>
      <c r="G334" s="311"/>
      <c r="H334" s="311"/>
      <c r="I334" s="311"/>
      <c r="J334" s="311"/>
      <c r="K334" s="311"/>
      <c r="L334" s="311"/>
      <c r="M334" s="311"/>
      <c r="N334" s="311"/>
      <c r="O334" s="105"/>
      <c r="P334" s="105"/>
      <c r="Q334" s="100"/>
      <c r="R334" s="100"/>
      <c r="S334" s="100"/>
      <c r="T334" s="100"/>
      <c r="U334" s="103"/>
      <c r="V334" s="134">
        <f>IF(U334="Plano Formação-Grupo 1",'Plano formação-Grupo 1'!$K$30,IF(U334="Plano Formação-Grupo 2",'Plano formação-Grupo 2'!$K$30,IF(U334="Plano Formação-Grupo 3",'Plano formação-Grupo 3'!$K$30,IF(U334="Plano Formação-Grupo 4",'Plano formação-Grupo 4'!$K$30,IF(U334="Plano Formação-Grupo 5",'Plano formação-Grupo 5'!$K$30,IF(U334="Plano Formação-Grupo 6",'Plano formação-Grupo 6'!$K$30,IF(U334="Plano Formação-Grupo 7",'Plano formação-Grupo 7'!$K$30,IF(U334="Plano Formação-Grupo 8",'Plano formação-Grupo 8'!$K$30,IF(U334="Plano Formação-Grupo 9",'Plano formação-Grupo 9'!$K$30,IF(U334="Plano Formação-Grupo 10",'Plano formação-Grupo 10'!$K$30,0))))))))))</f>
        <v>0</v>
      </c>
      <c r="W334" s="179"/>
      <c r="X334" s="174"/>
      <c r="Y334" s="174" t="e">
        <f t="shared" ref="Y334:Y397" si="20">ROUND(+V334/X334,0)</f>
        <v>#DIV/0!</v>
      </c>
      <c r="Z334" s="135">
        <f t="shared" si="17"/>
        <v>0</v>
      </c>
      <c r="AA334" s="135">
        <f t="shared" si="18"/>
        <v>0</v>
      </c>
      <c r="AB334" s="135">
        <f t="shared" si="19"/>
        <v>0</v>
      </c>
      <c r="AC334" s="136"/>
      <c r="AD334" s="139"/>
    </row>
    <row r="335" spans="1:30" s="138" customFormat="1" ht="18" customHeight="1">
      <c r="A335" s="311"/>
      <c r="B335" s="311"/>
      <c r="C335" s="311"/>
      <c r="D335" s="311"/>
      <c r="E335" s="311"/>
      <c r="F335" s="311"/>
      <c r="G335" s="311"/>
      <c r="H335" s="311"/>
      <c r="I335" s="311"/>
      <c r="J335" s="311"/>
      <c r="K335" s="311"/>
      <c r="L335" s="311"/>
      <c r="M335" s="311"/>
      <c r="N335" s="311"/>
      <c r="O335" s="105"/>
      <c r="P335" s="105"/>
      <c r="Q335" s="100"/>
      <c r="R335" s="100"/>
      <c r="S335" s="100"/>
      <c r="T335" s="100"/>
      <c r="U335" s="103"/>
      <c r="V335" s="134">
        <f>IF(U335="Plano Formação-Grupo 1",'Plano formação-Grupo 1'!$K$30,IF(U335="Plano Formação-Grupo 2",'Plano formação-Grupo 2'!$K$30,IF(U335="Plano Formação-Grupo 3",'Plano formação-Grupo 3'!$K$30,IF(U335="Plano Formação-Grupo 4",'Plano formação-Grupo 4'!$K$30,IF(U335="Plano Formação-Grupo 5",'Plano formação-Grupo 5'!$K$30,IF(U335="Plano Formação-Grupo 6",'Plano formação-Grupo 6'!$K$30,IF(U335="Plano Formação-Grupo 7",'Plano formação-Grupo 7'!$K$30,IF(U335="Plano Formação-Grupo 8",'Plano formação-Grupo 8'!$K$30,IF(U335="Plano Formação-Grupo 9",'Plano formação-Grupo 9'!$K$30,IF(U335="Plano Formação-Grupo 10",'Plano formação-Grupo 10'!$K$30,0))))))))))</f>
        <v>0</v>
      </c>
      <c r="W335" s="179"/>
      <c r="X335" s="174"/>
      <c r="Y335" s="174" t="e">
        <f t="shared" si="20"/>
        <v>#DIV/0!</v>
      </c>
      <c r="Z335" s="135">
        <f t="shared" ref="Z335:Z398" si="21">IF(V335&gt;=50,(30%*537.13*W335),(0))</f>
        <v>0</v>
      </c>
      <c r="AA335" s="135">
        <f t="shared" ref="AA335:AA398" si="22">IF(X335&gt;=3,+Y335*6.15,0)</f>
        <v>0</v>
      </c>
      <c r="AB335" s="135">
        <f t="shared" ref="AB335:AB398" si="23">+Z335+AA335</f>
        <v>0</v>
      </c>
      <c r="AC335" s="136"/>
      <c r="AD335" s="139"/>
    </row>
    <row r="336" spans="1:30" s="138" customFormat="1" ht="18" customHeight="1">
      <c r="A336" s="311"/>
      <c r="B336" s="311"/>
      <c r="C336" s="311"/>
      <c r="D336" s="311"/>
      <c r="E336" s="311"/>
      <c r="F336" s="311"/>
      <c r="G336" s="311"/>
      <c r="H336" s="311"/>
      <c r="I336" s="311"/>
      <c r="J336" s="311"/>
      <c r="K336" s="311"/>
      <c r="L336" s="311"/>
      <c r="M336" s="311"/>
      <c r="N336" s="311"/>
      <c r="O336" s="105"/>
      <c r="P336" s="105"/>
      <c r="Q336" s="100"/>
      <c r="R336" s="100"/>
      <c r="S336" s="100"/>
      <c r="T336" s="100"/>
      <c r="U336" s="103"/>
      <c r="V336" s="134">
        <f>IF(U336="Plano Formação-Grupo 1",'Plano formação-Grupo 1'!$K$30,IF(U336="Plano Formação-Grupo 2",'Plano formação-Grupo 2'!$K$30,IF(U336="Plano Formação-Grupo 3",'Plano formação-Grupo 3'!$K$30,IF(U336="Plano Formação-Grupo 4",'Plano formação-Grupo 4'!$K$30,IF(U336="Plano Formação-Grupo 5",'Plano formação-Grupo 5'!$K$30,IF(U336="Plano Formação-Grupo 6",'Plano formação-Grupo 6'!$K$30,IF(U336="Plano Formação-Grupo 7",'Plano formação-Grupo 7'!$K$30,IF(U336="Plano Formação-Grupo 8",'Plano formação-Grupo 8'!$K$30,IF(U336="Plano Formação-Grupo 9",'Plano formação-Grupo 9'!$K$30,IF(U336="Plano Formação-Grupo 10",'Plano formação-Grupo 10'!$K$30,0))))))))))</f>
        <v>0</v>
      </c>
      <c r="W336" s="179"/>
      <c r="X336" s="174"/>
      <c r="Y336" s="174" t="e">
        <f t="shared" si="20"/>
        <v>#DIV/0!</v>
      </c>
      <c r="Z336" s="135">
        <f t="shared" si="21"/>
        <v>0</v>
      </c>
      <c r="AA336" s="135">
        <f t="shared" si="22"/>
        <v>0</v>
      </c>
      <c r="AB336" s="135">
        <f t="shared" si="23"/>
        <v>0</v>
      </c>
      <c r="AC336" s="136"/>
      <c r="AD336" s="139"/>
    </row>
    <row r="337" spans="1:33 16367:16367" s="138" customFormat="1" ht="18" customHeight="1">
      <c r="A337" s="311"/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105"/>
      <c r="P337" s="105"/>
      <c r="Q337" s="100"/>
      <c r="R337" s="100"/>
      <c r="S337" s="100"/>
      <c r="T337" s="100"/>
      <c r="U337" s="103"/>
      <c r="V337" s="134">
        <f>IF(U337="Plano Formação-Grupo 1",'Plano formação-Grupo 1'!$K$30,IF(U337="Plano Formação-Grupo 2",'Plano formação-Grupo 2'!$K$30,IF(U337="Plano Formação-Grupo 3",'Plano formação-Grupo 3'!$K$30,IF(U337="Plano Formação-Grupo 4",'Plano formação-Grupo 4'!$K$30,IF(U337="Plano Formação-Grupo 5",'Plano formação-Grupo 5'!$K$30,IF(U337="Plano Formação-Grupo 6",'Plano formação-Grupo 6'!$K$30,IF(U337="Plano Formação-Grupo 7",'Plano formação-Grupo 7'!$K$30,IF(U337="Plano Formação-Grupo 8",'Plano formação-Grupo 8'!$K$30,IF(U337="Plano Formação-Grupo 9",'Plano formação-Grupo 9'!$K$30,IF(U337="Plano Formação-Grupo 10",'Plano formação-Grupo 10'!$K$30,0))))))))))</f>
        <v>0</v>
      </c>
      <c r="W337" s="179"/>
      <c r="X337" s="174"/>
      <c r="Y337" s="174" t="e">
        <f t="shared" si="20"/>
        <v>#DIV/0!</v>
      </c>
      <c r="Z337" s="135">
        <f t="shared" si="21"/>
        <v>0</v>
      </c>
      <c r="AA337" s="135">
        <f t="shared" si="22"/>
        <v>0</v>
      </c>
      <c r="AB337" s="135">
        <f t="shared" si="23"/>
        <v>0</v>
      </c>
      <c r="AC337" s="136"/>
      <c r="AD337" s="139"/>
    </row>
    <row r="338" spans="1:33 16367:16367" s="138" customFormat="1" ht="18" customHeight="1">
      <c r="A338" s="311"/>
      <c r="B338" s="311"/>
      <c r="C338" s="311"/>
      <c r="D338" s="311"/>
      <c r="E338" s="311"/>
      <c r="F338" s="311"/>
      <c r="G338" s="311"/>
      <c r="H338" s="311"/>
      <c r="I338" s="311"/>
      <c r="J338" s="311"/>
      <c r="K338" s="311"/>
      <c r="L338" s="311"/>
      <c r="M338" s="311"/>
      <c r="N338" s="311"/>
      <c r="O338" s="105"/>
      <c r="P338" s="105"/>
      <c r="Q338" s="100"/>
      <c r="R338" s="100"/>
      <c r="S338" s="100"/>
      <c r="T338" s="100"/>
      <c r="U338" s="103"/>
      <c r="V338" s="134">
        <f>IF(U338="Plano Formação-Grupo 1",'Plano formação-Grupo 1'!$K$30,IF(U338="Plano Formação-Grupo 2",'Plano formação-Grupo 2'!$K$30,IF(U338="Plano Formação-Grupo 3",'Plano formação-Grupo 3'!$K$30,IF(U338="Plano Formação-Grupo 4",'Plano formação-Grupo 4'!$K$30,IF(U338="Plano Formação-Grupo 5",'Plano formação-Grupo 5'!$K$30,IF(U338="Plano Formação-Grupo 6",'Plano formação-Grupo 6'!$K$30,IF(U338="Plano Formação-Grupo 7",'Plano formação-Grupo 7'!$K$30,IF(U338="Plano Formação-Grupo 8",'Plano formação-Grupo 8'!$K$30,IF(U338="Plano Formação-Grupo 9",'Plano formação-Grupo 9'!$K$30,IF(U338="Plano Formação-Grupo 10",'Plano formação-Grupo 10'!$K$30,0))))))))))</f>
        <v>0</v>
      </c>
      <c r="W338" s="179"/>
      <c r="X338" s="174"/>
      <c r="Y338" s="174" t="e">
        <f t="shared" si="20"/>
        <v>#DIV/0!</v>
      </c>
      <c r="Z338" s="135">
        <f t="shared" si="21"/>
        <v>0</v>
      </c>
      <c r="AA338" s="135">
        <f t="shared" si="22"/>
        <v>0</v>
      </c>
      <c r="AB338" s="135">
        <f t="shared" si="23"/>
        <v>0</v>
      </c>
      <c r="AC338" s="136"/>
      <c r="AD338" s="139"/>
    </row>
    <row r="339" spans="1:33 16367:16367" s="138" customFormat="1" ht="18" customHeight="1">
      <c r="A339" s="311"/>
      <c r="B339" s="311"/>
      <c r="C339" s="311"/>
      <c r="D339" s="311"/>
      <c r="E339" s="311"/>
      <c r="F339" s="311"/>
      <c r="G339" s="311"/>
      <c r="H339" s="311"/>
      <c r="I339" s="311"/>
      <c r="J339" s="311"/>
      <c r="K339" s="311"/>
      <c r="L339" s="311"/>
      <c r="M339" s="311"/>
      <c r="N339" s="311"/>
      <c r="O339" s="105"/>
      <c r="P339" s="105"/>
      <c r="Q339" s="100"/>
      <c r="R339" s="100"/>
      <c r="S339" s="100"/>
      <c r="T339" s="100"/>
      <c r="U339" s="103"/>
      <c r="V339" s="134">
        <f>IF(U339="Plano Formação-Grupo 1",'Plano formação-Grupo 1'!$K$30,IF(U339="Plano Formação-Grupo 2",'Plano formação-Grupo 2'!$K$30,IF(U339="Plano Formação-Grupo 3",'Plano formação-Grupo 3'!$K$30,IF(U339="Plano Formação-Grupo 4",'Plano formação-Grupo 4'!$K$30,IF(U339="Plano Formação-Grupo 5",'Plano formação-Grupo 5'!$K$30,IF(U339="Plano Formação-Grupo 6",'Plano formação-Grupo 6'!$K$30,IF(U339="Plano Formação-Grupo 7",'Plano formação-Grupo 7'!$K$30,IF(U339="Plano Formação-Grupo 8",'Plano formação-Grupo 8'!$K$30,IF(U339="Plano Formação-Grupo 9",'Plano formação-Grupo 9'!$K$30,IF(U339="Plano Formação-Grupo 10",'Plano formação-Grupo 10'!$K$30,0))))))))))</f>
        <v>0</v>
      </c>
      <c r="W339" s="179"/>
      <c r="X339" s="174"/>
      <c r="Y339" s="174" t="e">
        <f t="shared" si="20"/>
        <v>#DIV/0!</v>
      </c>
      <c r="Z339" s="135">
        <f t="shared" si="21"/>
        <v>0</v>
      </c>
      <c r="AA339" s="135">
        <f t="shared" si="22"/>
        <v>0</v>
      </c>
      <c r="AB339" s="135">
        <f t="shared" si="23"/>
        <v>0</v>
      </c>
      <c r="AC339" s="136"/>
      <c r="AD339" s="139"/>
    </row>
    <row r="340" spans="1:33 16367:16367" s="138" customFormat="1" ht="18" customHeight="1">
      <c r="A340" s="311"/>
      <c r="B340" s="311"/>
      <c r="C340" s="311"/>
      <c r="D340" s="311"/>
      <c r="E340" s="311"/>
      <c r="F340" s="311"/>
      <c r="G340" s="311"/>
      <c r="H340" s="311"/>
      <c r="I340" s="311"/>
      <c r="J340" s="311"/>
      <c r="K340" s="311"/>
      <c r="L340" s="311"/>
      <c r="M340" s="311"/>
      <c r="N340" s="311"/>
      <c r="O340" s="105"/>
      <c r="P340" s="105"/>
      <c r="Q340" s="100"/>
      <c r="R340" s="100"/>
      <c r="S340" s="100"/>
      <c r="T340" s="100"/>
      <c r="U340" s="103"/>
      <c r="V340" s="134">
        <f>IF(U340="Plano Formação-Grupo 1",'Plano formação-Grupo 1'!$K$30,IF(U340="Plano Formação-Grupo 2",'Plano formação-Grupo 2'!$K$30,IF(U340="Plano Formação-Grupo 3",'Plano formação-Grupo 3'!$K$30,IF(U340="Plano Formação-Grupo 4",'Plano formação-Grupo 4'!$K$30,IF(U340="Plano Formação-Grupo 5",'Plano formação-Grupo 5'!$K$30,IF(U340="Plano Formação-Grupo 6",'Plano formação-Grupo 6'!$K$30,IF(U340="Plano Formação-Grupo 7",'Plano formação-Grupo 7'!$K$30,IF(U340="Plano Formação-Grupo 8",'Plano formação-Grupo 8'!$K$30,IF(U340="Plano Formação-Grupo 9",'Plano formação-Grupo 9'!$K$30,IF(U340="Plano Formação-Grupo 10",'Plano formação-Grupo 10'!$K$30,0))))))))))</f>
        <v>0</v>
      </c>
      <c r="W340" s="179"/>
      <c r="X340" s="174"/>
      <c r="Y340" s="174" t="e">
        <f t="shared" si="20"/>
        <v>#DIV/0!</v>
      </c>
      <c r="Z340" s="135">
        <f t="shared" si="21"/>
        <v>0</v>
      </c>
      <c r="AA340" s="135">
        <f t="shared" si="22"/>
        <v>0</v>
      </c>
      <c r="AB340" s="135">
        <f t="shared" si="23"/>
        <v>0</v>
      </c>
      <c r="AC340" s="136"/>
      <c r="AD340" s="139"/>
    </row>
    <row r="341" spans="1:33 16367:16367" s="138" customFormat="1" ht="18" customHeight="1">
      <c r="A341" s="311"/>
      <c r="B341" s="311"/>
      <c r="C341" s="311"/>
      <c r="D341" s="311"/>
      <c r="E341" s="311"/>
      <c r="F341" s="311"/>
      <c r="G341" s="311"/>
      <c r="H341" s="311"/>
      <c r="I341" s="311"/>
      <c r="J341" s="311"/>
      <c r="K341" s="311"/>
      <c r="L341" s="311"/>
      <c r="M341" s="311"/>
      <c r="N341" s="311"/>
      <c r="O341" s="105"/>
      <c r="P341" s="105"/>
      <c r="Q341" s="100"/>
      <c r="R341" s="100"/>
      <c r="S341" s="100"/>
      <c r="T341" s="100"/>
      <c r="U341" s="103"/>
      <c r="V341" s="134">
        <f>IF(U341="Plano Formação-Grupo 1",'Plano formação-Grupo 1'!$K$30,IF(U341="Plano Formação-Grupo 2",'Plano formação-Grupo 2'!$K$30,IF(U341="Plano Formação-Grupo 3",'Plano formação-Grupo 3'!$K$30,IF(U341="Plano Formação-Grupo 4",'Plano formação-Grupo 4'!$K$30,IF(U341="Plano Formação-Grupo 5",'Plano formação-Grupo 5'!$K$30,IF(U341="Plano Formação-Grupo 6",'Plano formação-Grupo 6'!$K$30,IF(U341="Plano Formação-Grupo 7",'Plano formação-Grupo 7'!$K$30,IF(U341="Plano Formação-Grupo 8",'Plano formação-Grupo 8'!$K$30,IF(U341="Plano Formação-Grupo 9",'Plano formação-Grupo 9'!$K$30,IF(U341="Plano Formação-Grupo 10",'Plano formação-Grupo 10'!$K$30,0))))))))))</f>
        <v>0</v>
      </c>
      <c r="W341" s="179"/>
      <c r="X341" s="174"/>
      <c r="Y341" s="174" t="e">
        <f t="shared" si="20"/>
        <v>#DIV/0!</v>
      </c>
      <c r="Z341" s="135">
        <f t="shared" si="21"/>
        <v>0</v>
      </c>
      <c r="AA341" s="135">
        <f t="shared" si="22"/>
        <v>0</v>
      </c>
      <c r="AB341" s="135">
        <f t="shared" si="23"/>
        <v>0</v>
      </c>
      <c r="AC341" s="136"/>
      <c r="AD341" s="139"/>
    </row>
    <row r="342" spans="1:33 16367:16367" s="138" customFormat="1" ht="18" customHeight="1">
      <c r="A342" s="311"/>
      <c r="B342" s="311"/>
      <c r="C342" s="311"/>
      <c r="D342" s="311"/>
      <c r="E342" s="311"/>
      <c r="F342" s="311"/>
      <c r="G342" s="311"/>
      <c r="H342" s="311"/>
      <c r="I342" s="311"/>
      <c r="J342" s="311"/>
      <c r="K342" s="311"/>
      <c r="L342" s="311"/>
      <c r="M342" s="311"/>
      <c r="N342" s="311"/>
      <c r="O342" s="105"/>
      <c r="P342" s="105"/>
      <c r="Q342" s="100"/>
      <c r="R342" s="100"/>
      <c r="S342" s="100"/>
      <c r="T342" s="100"/>
      <c r="U342" s="103"/>
      <c r="V342" s="134">
        <f>IF(U342="Plano Formação-Grupo 1",'Plano formação-Grupo 1'!$K$30,IF(U342="Plano Formação-Grupo 2",'Plano formação-Grupo 2'!$K$30,IF(U342="Plano Formação-Grupo 3",'Plano formação-Grupo 3'!$K$30,IF(U342="Plano Formação-Grupo 4",'Plano formação-Grupo 4'!$K$30,IF(U342="Plano Formação-Grupo 5",'Plano formação-Grupo 5'!$K$30,IF(U342="Plano Formação-Grupo 6",'Plano formação-Grupo 6'!$K$30,IF(U342="Plano Formação-Grupo 7",'Plano formação-Grupo 7'!$K$30,IF(U342="Plano Formação-Grupo 8",'Plano formação-Grupo 8'!$K$30,IF(U342="Plano Formação-Grupo 9",'Plano formação-Grupo 9'!$K$30,IF(U342="Plano Formação-Grupo 10",'Plano formação-Grupo 10'!$K$30,0))))))))))</f>
        <v>0</v>
      </c>
      <c r="W342" s="179"/>
      <c r="X342" s="174"/>
      <c r="Y342" s="174" t="e">
        <f t="shared" si="20"/>
        <v>#DIV/0!</v>
      </c>
      <c r="Z342" s="135">
        <f t="shared" si="21"/>
        <v>0</v>
      </c>
      <c r="AA342" s="135">
        <f t="shared" si="22"/>
        <v>0</v>
      </c>
      <c r="AB342" s="135">
        <f t="shared" si="23"/>
        <v>0</v>
      </c>
      <c r="AC342" s="136"/>
      <c r="AD342" s="139"/>
    </row>
    <row r="343" spans="1:33 16367:16367" s="138" customFormat="1" ht="18" customHeight="1">
      <c r="A343" s="311"/>
      <c r="B343" s="311"/>
      <c r="C343" s="311"/>
      <c r="D343" s="311"/>
      <c r="E343" s="311"/>
      <c r="F343" s="311"/>
      <c r="G343" s="311"/>
      <c r="H343" s="311"/>
      <c r="I343" s="311"/>
      <c r="J343" s="311"/>
      <c r="K343" s="311"/>
      <c r="L343" s="311"/>
      <c r="M343" s="311"/>
      <c r="N343" s="311"/>
      <c r="O343" s="105"/>
      <c r="P343" s="105"/>
      <c r="Q343" s="100"/>
      <c r="R343" s="100"/>
      <c r="S343" s="100"/>
      <c r="T343" s="100"/>
      <c r="U343" s="103"/>
      <c r="V343" s="134">
        <f>IF(U343="Plano Formação-Grupo 1",'Plano formação-Grupo 1'!$K$30,IF(U343="Plano Formação-Grupo 2",'Plano formação-Grupo 2'!$K$30,IF(U343="Plano Formação-Grupo 3",'Plano formação-Grupo 3'!$K$30,IF(U343="Plano Formação-Grupo 4",'Plano formação-Grupo 4'!$K$30,IF(U343="Plano Formação-Grupo 5",'Plano formação-Grupo 5'!$K$30,IF(U343="Plano Formação-Grupo 6",'Plano formação-Grupo 6'!$K$30,IF(U343="Plano Formação-Grupo 7",'Plano formação-Grupo 7'!$K$30,IF(U343="Plano Formação-Grupo 8",'Plano formação-Grupo 8'!$K$30,IF(U343="Plano Formação-Grupo 9",'Plano formação-Grupo 9'!$K$30,IF(U343="Plano Formação-Grupo 10",'Plano formação-Grupo 10'!$K$30,0))))))))))</f>
        <v>0</v>
      </c>
      <c r="W343" s="179"/>
      <c r="X343" s="174"/>
      <c r="Y343" s="174" t="e">
        <f t="shared" si="20"/>
        <v>#DIV/0!</v>
      </c>
      <c r="Z343" s="135">
        <f t="shared" si="21"/>
        <v>0</v>
      </c>
      <c r="AA343" s="135">
        <f t="shared" si="22"/>
        <v>0</v>
      </c>
      <c r="AB343" s="135">
        <f t="shared" si="23"/>
        <v>0</v>
      </c>
      <c r="AC343" s="136"/>
      <c r="AD343" s="139"/>
    </row>
    <row r="344" spans="1:33 16367:16367" s="138" customFormat="1" ht="18" customHeight="1">
      <c r="A344" s="311"/>
      <c r="B344" s="311"/>
      <c r="C344" s="311"/>
      <c r="D344" s="311"/>
      <c r="E344" s="311"/>
      <c r="F344" s="311"/>
      <c r="G344" s="311"/>
      <c r="H344" s="311"/>
      <c r="I344" s="311"/>
      <c r="J344" s="311"/>
      <c r="K344" s="311"/>
      <c r="L344" s="311"/>
      <c r="M344" s="311"/>
      <c r="N344" s="311"/>
      <c r="O344" s="105"/>
      <c r="P344" s="105"/>
      <c r="Q344" s="100"/>
      <c r="R344" s="100"/>
      <c r="S344" s="100"/>
      <c r="T344" s="100"/>
      <c r="U344" s="103"/>
      <c r="V344" s="134">
        <f>IF(U344="Plano Formação-Grupo 1",'Plano formação-Grupo 1'!$K$30,IF(U344="Plano Formação-Grupo 2",'Plano formação-Grupo 2'!$K$30,IF(U344="Plano Formação-Grupo 3",'Plano formação-Grupo 3'!$K$30,IF(U344="Plano Formação-Grupo 4",'Plano formação-Grupo 4'!$K$30,IF(U344="Plano Formação-Grupo 5",'Plano formação-Grupo 5'!$K$30,IF(U344="Plano Formação-Grupo 6",'Plano formação-Grupo 6'!$K$30,IF(U344="Plano Formação-Grupo 7",'Plano formação-Grupo 7'!$K$30,IF(U344="Plano Formação-Grupo 8",'Plano formação-Grupo 8'!$K$30,IF(U344="Plano Formação-Grupo 9",'Plano formação-Grupo 9'!$K$30,IF(U344="Plano Formação-Grupo 10",'Plano formação-Grupo 10'!$K$30,0))))))))))</f>
        <v>0</v>
      </c>
      <c r="W344" s="179"/>
      <c r="X344" s="174"/>
      <c r="Y344" s="174" t="e">
        <f t="shared" si="20"/>
        <v>#DIV/0!</v>
      </c>
      <c r="Z344" s="135">
        <f t="shared" si="21"/>
        <v>0</v>
      </c>
      <c r="AA344" s="135">
        <f t="shared" si="22"/>
        <v>0</v>
      </c>
      <c r="AB344" s="135">
        <f t="shared" si="23"/>
        <v>0</v>
      </c>
      <c r="AC344" s="136"/>
      <c r="AD344" s="139"/>
    </row>
    <row r="345" spans="1:33 16367:16367" s="138" customFormat="1" ht="18" customHeight="1">
      <c r="A345" s="311"/>
      <c r="B345" s="311"/>
      <c r="C345" s="311"/>
      <c r="D345" s="311"/>
      <c r="E345" s="311"/>
      <c r="F345" s="311"/>
      <c r="G345" s="311"/>
      <c r="H345" s="311"/>
      <c r="I345" s="311"/>
      <c r="J345" s="311"/>
      <c r="K345" s="311"/>
      <c r="L345" s="311"/>
      <c r="M345" s="311"/>
      <c r="N345" s="311"/>
      <c r="O345" s="105"/>
      <c r="P345" s="105"/>
      <c r="Q345" s="100"/>
      <c r="R345" s="100"/>
      <c r="S345" s="100"/>
      <c r="T345" s="100"/>
      <c r="U345" s="103"/>
      <c r="V345" s="134">
        <f>IF(U345="Plano Formação-Grupo 1",'Plano formação-Grupo 1'!$K$30,IF(U345="Plano Formação-Grupo 2",'Plano formação-Grupo 2'!$K$30,IF(U345="Plano Formação-Grupo 3",'Plano formação-Grupo 3'!$K$30,IF(U345="Plano Formação-Grupo 4",'Plano formação-Grupo 4'!$K$30,IF(U345="Plano Formação-Grupo 5",'Plano formação-Grupo 5'!$K$30,IF(U345="Plano Formação-Grupo 6",'Plano formação-Grupo 6'!$K$30,IF(U345="Plano Formação-Grupo 7",'Plano formação-Grupo 7'!$K$30,IF(U345="Plano Formação-Grupo 8",'Plano formação-Grupo 8'!$K$30,IF(U345="Plano Formação-Grupo 9",'Plano formação-Grupo 9'!$K$30,IF(U345="Plano Formação-Grupo 10",'Plano formação-Grupo 10'!$K$30,0))))))))))</f>
        <v>0</v>
      </c>
      <c r="W345" s="179"/>
      <c r="X345" s="174"/>
      <c r="Y345" s="174" t="e">
        <f t="shared" si="20"/>
        <v>#DIV/0!</v>
      </c>
      <c r="Z345" s="135">
        <f t="shared" si="21"/>
        <v>0</v>
      </c>
      <c r="AA345" s="135">
        <f t="shared" si="22"/>
        <v>0</v>
      </c>
      <c r="AB345" s="135">
        <f t="shared" si="23"/>
        <v>0</v>
      </c>
      <c r="AC345" s="136"/>
      <c r="AD345" s="139"/>
      <c r="XEM345" s="50"/>
    </row>
    <row r="346" spans="1:33 16367:16367" s="138" customFormat="1" ht="18" customHeight="1">
      <c r="A346" s="311"/>
      <c r="B346" s="311"/>
      <c r="C346" s="311"/>
      <c r="D346" s="311"/>
      <c r="E346" s="311"/>
      <c r="F346" s="311"/>
      <c r="G346" s="311"/>
      <c r="H346" s="311"/>
      <c r="I346" s="311"/>
      <c r="J346" s="311"/>
      <c r="K346" s="311"/>
      <c r="L346" s="311"/>
      <c r="M346" s="311"/>
      <c r="N346" s="311"/>
      <c r="O346" s="105"/>
      <c r="P346" s="105"/>
      <c r="Q346" s="100"/>
      <c r="R346" s="100"/>
      <c r="S346" s="100"/>
      <c r="T346" s="100"/>
      <c r="U346" s="103"/>
      <c r="V346" s="134">
        <f>IF(U346="Plano Formação-Grupo 1",'Plano formação-Grupo 1'!$K$30,IF(U346="Plano Formação-Grupo 2",'Plano formação-Grupo 2'!$K$30,IF(U346="Plano Formação-Grupo 3",'Plano formação-Grupo 3'!$K$30,IF(U346="Plano Formação-Grupo 4",'Plano formação-Grupo 4'!$K$30,IF(U346="Plano Formação-Grupo 5",'Plano formação-Grupo 5'!$K$30,IF(U346="Plano Formação-Grupo 6",'Plano formação-Grupo 6'!$K$30,IF(U346="Plano Formação-Grupo 7",'Plano formação-Grupo 7'!$K$30,IF(U346="Plano Formação-Grupo 8",'Plano formação-Grupo 8'!$K$30,IF(U346="Plano Formação-Grupo 9",'Plano formação-Grupo 9'!$K$30,IF(U346="Plano Formação-Grupo 10",'Plano formação-Grupo 10'!$K$30,0))))))))))</f>
        <v>0</v>
      </c>
      <c r="W346" s="179"/>
      <c r="X346" s="174"/>
      <c r="Y346" s="174" t="e">
        <f t="shared" si="20"/>
        <v>#DIV/0!</v>
      </c>
      <c r="Z346" s="135">
        <f t="shared" si="21"/>
        <v>0</v>
      </c>
      <c r="AA346" s="135">
        <f t="shared" si="22"/>
        <v>0</v>
      </c>
      <c r="AB346" s="135">
        <f t="shared" si="23"/>
        <v>0</v>
      </c>
      <c r="AC346" s="136"/>
      <c r="AD346" s="139"/>
      <c r="XEM346" s="50"/>
    </row>
    <row r="347" spans="1:33 16367:16367" s="138" customFormat="1" ht="18" customHeight="1">
      <c r="A347" s="311"/>
      <c r="B347" s="311"/>
      <c r="C347" s="311"/>
      <c r="D347" s="311"/>
      <c r="E347" s="311"/>
      <c r="F347" s="311"/>
      <c r="G347" s="311"/>
      <c r="H347" s="311"/>
      <c r="I347" s="311"/>
      <c r="J347" s="311"/>
      <c r="K347" s="311"/>
      <c r="L347" s="311"/>
      <c r="M347" s="311"/>
      <c r="N347" s="311"/>
      <c r="O347" s="105"/>
      <c r="P347" s="105"/>
      <c r="Q347" s="100"/>
      <c r="R347" s="100"/>
      <c r="S347" s="100"/>
      <c r="T347" s="100"/>
      <c r="U347" s="103"/>
      <c r="V347" s="134">
        <f>IF(U347="Plano Formação-Grupo 1",'Plano formação-Grupo 1'!$K$30,IF(U347="Plano Formação-Grupo 2",'Plano formação-Grupo 2'!$K$30,IF(U347="Plano Formação-Grupo 3",'Plano formação-Grupo 3'!$K$30,IF(U347="Plano Formação-Grupo 4",'Plano formação-Grupo 4'!$K$30,IF(U347="Plano Formação-Grupo 5",'Plano formação-Grupo 5'!$K$30,IF(U347="Plano Formação-Grupo 6",'Plano formação-Grupo 6'!$K$30,IF(U347="Plano Formação-Grupo 7",'Plano formação-Grupo 7'!$K$30,IF(U347="Plano Formação-Grupo 8",'Plano formação-Grupo 8'!$K$30,IF(U347="Plano Formação-Grupo 9",'Plano formação-Grupo 9'!$K$30,IF(U347="Plano Formação-Grupo 10",'Plano formação-Grupo 10'!$K$30,0))))))))))</f>
        <v>0</v>
      </c>
      <c r="W347" s="179"/>
      <c r="X347" s="174"/>
      <c r="Y347" s="174" t="e">
        <f t="shared" si="20"/>
        <v>#DIV/0!</v>
      </c>
      <c r="Z347" s="135">
        <f t="shared" si="21"/>
        <v>0</v>
      </c>
      <c r="AA347" s="135">
        <f t="shared" si="22"/>
        <v>0</v>
      </c>
      <c r="AB347" s="135">
        <f t="shared" si="23"/>
        <v>0</v>
      </c>
      <c r="AC347" s="136"/>
      <c r="AD347" s="139"/>
      <c r="AG347" s="140"/>
      <c r="XEM347" s="50"/>
    </row>
    <row r="348" spans="1:33 16367:16367" s="138" customFormat="1" ht="18" customHeight="1">
      <c r="A348" s="311"/>
      <c r="B348" s="311"/>
      <c r="C348" s="311"/>
      <c r="D348" s="311"/>
      <c r="E348" s="311"/>
      <c r="F348" s="311"/>
      <c r="G348" s="311"/>
      <c r="H348" s="311"/>
      <c r="I348" s="311"/>
      <c r="J348" s="311"/>
      <c r="K348" s="311"/>
      <c r="L348" s="311"/>
      <c r="M348" s="311"/>
      <c r="N348" s="311"/>
      <c r="O348" s="105"/>
      <c r="P348" s="105"/>
      <c r="Q348" s="100"/>
      <c r="R348" s="100"/>
      <c r="S348" s="100"/>
      <c r="T348" s="100"/>
      <c r="U348" s="103"/>
      <c r="V348" s="134">
        <f>IF(U348="Plano Formação-Grupo 1",'Plano formação-Grupo 1'!$K$30,IF(U348="Plano Formação-Grupo 2",'Plano formação-Grupo 2'!$K$30,IF(U348="Plano Formação-Grupo 3",'Plano formação-Grupo 3'!$K$30,IF(U348="Plano Formação-Grupo 4",'Plano formação-Grupo 4'!$K$30,IF(U348="Plano Formação-Grupo 5",'Plano formação-Grupo 5'!$K$30,IF(U348="Plano Formação-Grupo 6",'Plano formação-Grupo 6'!$K$30,IF(U348="Plano Formação-Grupo 7",'Plano formação-Grupo 7'!$K$30,IF(U348="Plano Formação-Grupo 8",'Plano formação-Grupo 8'!$K$30,IF(U348="Plano Formação-Grupo 9",'Plano formação-Grupo 9'!$K$30,IF(U348="Plano Formação-Grupo 10",'Plano formação-Grupo 10'!$K$30,0))))))))))</f>
        <v>0</v>
      </c>
      <c r="W348" s="179"/>
      <c r="X348" s="174"/>
      <c r="Y348" s="174" t="e">
        <f t="shared" si="20"/>
        <v>#DIV/0!</v>
      </c>
      <c r="Z348" s="135">
        <f t="shared" si="21"/>
        <v>0</v>
      </c>
      <c r="AA348" s="135">
        <f t="shared" si="22"/>
        <v>0</v>
      </c>
      <c r="AB348" s="135">
        <f t="shared" si="23"/>
        <v>0</v>
      </c>
      <c r="AC348" s="136"/>
      <c r="AD348" s="139"/>
      <c r="XEM348" s="50"/>
    </row>
    <row r="349" spans="1:33 16367:16367" s="138" customFormat="1" ht="18" customHeight="1">
      <c r="A349" s="311"/>
      <c r="B349" s="311"/>
      <c r="C349" s="311"/>
      <c r="D349" s="311"/>
      <c r="E349" s="311"/>
      <c r="F349" s="311"/>
      <c r="G349" s="311"/>
      <c r="H349" s="311"/>
      <c r="I349" s="311"/>
      <c r="J349" s="311"/>
      <c r="K349" s="311"/>
      <c r="L349" s="311"/>
      <c r="M349" s="311"/>
      <c r="N349" s="311"/>
      <c r="O349" s="105"/>
      <c r="P349" s="105"/>
      <c r="Q349" s="100"/>
      <c r="R349" s="100"/>
      <c r="S349" s="100"/>
      <c r="T349" s="100"/>
      <c r="U349" s="103"/>
      <c r="V349" s="134">
        <f>IF(U349="Plano Formação-Grupo 1",'Plano formação-Grupo 1'!$K$30,IF(U349="Plano Formação-Grupo 2",'Plano formação-Grupo 2'!$K$30,IF(U349="Plano Formação-Grupo 3",'Plano formação-Grupo 3'!$K$30,IF(U349="Plano Formação-Grupo 4",'Plano formação-Grupo 4'!$K$30,IF(U349="Plano Formação-Grupo 5",'Plano formação-Grupo 5'!$K$30,IF(U349="Plano Formação-Grupo 6",'Plano formação-Grupo 6'!$K$30,IF(U349="Plano Formação-Grupo 7",'Plano formação-Grupo 7'!$K$30,IF(U349="Plano Formação-Grupo 8",'Plano formação-Grupo 8'!$K$30,IF(U349="Plano Formação-Grupo 9",'Plano formação-Grupo 9'!$K$30,IF(U349="Plano Formação-Grupo 10",'Plano formação-Grupo 10'!$K$30,0))))))))))</f>
        <v>0</v>
      </c>
      <c r="W349" s="179"/>
      <c r="X349" s="174"/>
      <c r="Y349" s="174" t="e">
        <f t="shared" si="20"/>
        <v>#DIV/0!</v>
      </c>
      <c r="Z349" s="135">
        <f t="shared" si="21"/>
        <v>0</v>
      </c>
      <c r="AA349" s="135">
        <f t="shared" si="22"/>
        <v>0</v>
      </c>
      <c r="AB349" s="135">
        <f t="shared" si="23"/>
        <v>0</v>
      </c>
      <c r="AC349" s="136"/>
      <c r="AD349" s="139"/>
      <c r="XEM349" s="50"/>
    </row>
    <row r="350" spans="1:33 16367:16367" s="138" customFormat="1" ht="18" customHeight="1">
      <c r="A350" s="311"/>
      <c r="B350" s="311"/>
      <c r="C350" s="311"/>
      <c r="D350" s="311"/>
      <c r="E350" s="311"/>
      <c r="F350" s="311"/>
      <c r="G350" s="311"/>
      <c r="H350" s="311"/>
      <c r="I350" s="311"/>
      <c r="J350" s="311"/>
      <c r="K350" s="311"/>
      <c r="L350" s="311"/>
      <c r="M350" s="311"/>
      <c r="N350" s="311"/>
      <c r="O350" s="105"/>
      <c r="P350" s="105"/>
      <c r="Q350" s="100"/>
      <c r="R350" s="100"/>
      <c r="S350" s="100"/>
      <c r="T350" s="100"/>
      <c r="U350" s="103"/>
      <c r="V350" s="134">
        <f>IF(U350="Plano Formação-Grupo 1",'Plano formação-Grupo 1'!$K$30,IF(U350="Plano Formação-Grupo 2",'Plano formação-Grupo 2'!$K$30,IF(U350="Plano Formação-Grupo 3",'Plano formação-Grupo 3'!$K$30,IF(U350="Plano Formação-Grupo 4",'Plano formação-Grupo 4'!$K$30,IF(U350="Plano Formação-Grupo 5",'Plano formação-Grupo 5'!$K$30,IF(U350="Plano Formação-Grupo 6",'Plano formação-Grupo 6'!$K$30,IF(U350="Plano Formação-Grupo 7",'Plano formação-Grupo 7'!$K$30,IF(U350="Plano Formação-Grupo 8",'Plano formação-Grupo 8'!$K$30,IF(U350="Plano Formação-Grupo 9",'Plano formação-Grupo 9'!$K$30,IF(U350="Plano Formação-Grupo 10",'Plano formação-Grupo 10'!$K$30,0))))))))))</f>
        <v>0</v>
      </c>
      <c r="W350" s="179"/>
      <c r="X350" s="174"/>
      <c r="Y350" s="174" t="e">
        <f t="shared" si="20"/>
        <v>#DIV/0!</v>
      </c>
      <c r="Z350" s="135">
        <f t="shared" si="21"/>
        <v>0</v>
      </c>
      <c r="AA350" s="135">
        <f t="shared" si="22"/>
        <v>0</v>
      </c>
      <c r="AB350" s="135">
        <f t="shared" si="23"/>
        <v>0</v>
      </c>
      <c r="AC350" s="136"/>
      <c r="AD350" s="139"/>
      <c r="XEM350" s="50"/>
    </row>
    <row r="351" spans="1:33 16367:16367" s="138" customFormat="1" ht="18" customHeight="1">
      <c r="A351" s="305"/>
      <c r="B351" s="306"/>
      <c r="C351" s="306"/>
      <c r="D351" s="306"/>
      <c r="E351" s="306"/>
      <c r="F351" s="306"/>
      <c r="G351" s="306"/>
      <c r="H351" s="306"/>
      <c r="I351" s="306"/>
      <c r="J351" s="306"/>
      <c r="K351" s="306"/>
      <c r="L351" s="306"/>
      <c r="M351" s="306"/>
      <c r="N351" s="307"/>
      <c r="O351" s="101"/>
      <c r="P351" s="101"/>
      <c r="Q351" s="100"/>
      <c r="R351" s="100"/>
      <c r="S351" s="102"/>
      <c r="T351" s="102"/>
      <c r="U351" s="103"/>
      <c r="V351" s="134">
        <f>IF(U351="Plano Formação-Grupo 1",'Plano formação-Grupo 1'!$K$30,IF(U351="Plano Formação-Grupo 2",'Plano formação-Grupo 2'!$K$30,IF(U351="Plano Formação-Grupo 3",'Plano formação-Grupo 3'!$K$30,IF(U351="Plano Formação-Grupo 4",'Plano formação-Grupo 4'!$K$30,IF(U351="Plano Formação-Grupo 5",'Plano formação-Grupo 5'!$K$30,IF(U351="Plano Formação-Grupo 6",'Plano formação-Grupo 6'!$K$30,IF(U351="Plano Formação-Grupo 7",'Plano formação-Grupo 7'!$K$30,IF(U351="Plano Formação-Grupo 8",'Plano formação-Grupo 8'!$K$30,IF(U351="Plano Formação-Grupo 9",'Plano formação-Grupo 9'!$K$30,IF(U351="Plano Formação-Grupo 10",'Plano formação-Grupo 10'!$K$30,0))))))))))</f>
        <v>0</v>
      </c>
      <c r="W351" s="179"/>
      <c r="X351" s="174"/>
      <c r="Y351" s="174" t="e">
        <f t="shared" si="20"/>
        <v>#DIV/0!</v>
      </c>
      <c r="Z351" s="135">
        <f t="shared" si="21"/>
        <v>0</v>
      </c>
      <c r="AA351" s="135">
        <f t="shared" si="22"/>
        <v>0</v>
      </c>
      <c r="AB351" s="135">
        <f t="shared" si="23"/>
        <v>0</v>
      </c>
      <c r="AC351" s="136"/>
      <c r="AD351" s="139"/>
    </row>
    <row r="352" spans="1:33 16367:16367" s="138" customFormat="1" ht="18" customHeight="1">
      <c r="A352" s="305"/>
      <c r="B352" s="306"/>
      <c r="C352" s="306"/>
      <c r="D352" s="306"/>
      <c r="E352" s="306"/>
      <c r="F352" s="306"/>
      <c r="G352" s="306"/>
      <c r="H352" s="306"/>
      <c r="I352" s="306"/>
      <c r="J352" s="306"/>
      <c r="K352" s="306"/>
      <c r="L352" s="306"/>
      <c r="M352" s="306"/>
      <c r="N352" s="307"/>
      <c r="O352" s="101"/>
      <c r="P352" s="101"/>
      <c r="Q352" s="100"/>
      <c r="R352" s="100"/>
      <c r="S352" s="102"/>
      <c r="T352" s="102"/>
      <c r="U352" s="103"/>
      <c r="V352" s="134">
        <f>IF(U352="Plano Formação-Grupo 1",'Plano formação-Grupo 1'!$K$30,IF(U352="Plano Formação-Grupo 2",'Plano formação-Grupo 2'!$K$30,IF(U352="Plano Formação-Grupo 3",'Plano formação-Grupo 3'!$K$30,IF(U352="Plano Formação-Grupo 4",'Plano formação-Grupo 4'!$K$30,IF(U352="Plano Formação-Grupo 5",'Plano formação-Grupo 5'!$K$30,IF(U352="Plano Formação-Grupo 6",'Plano formação-Grupo 6'!$K$30,IF(U352="Plano Formação-Grupo 7",'Plano formação-Grupo 7'!$K$30,IF(U352="Plano Formação-Grupo 8",'Plano formação-Grupo 8'!$K$30,IF(U352="Plano Formação-Grupo 9",'Plano formação-Grupo 9'!$K$30,IF(U352="Plano Formação-Grupo 10",'Plano formação-Grupo 10'!$K$30,0))))))))))</f>
        <v>0</v>
      </c>
      <c r="W352" s="179"/>
      <c r="X352" s="174"/>
      <c r="Y352" s="174" t="e">
        <f t="shared" si="20"/>
        <v>#DIV/0!</v>
      </c>
      <c r="Z352" s="135">
        <f t="shared" si="21"/>
        <v>0</v>
      </c>
      <c r="AA352" s="135">
        <f t="shared" si="22"/>
        <v>0</v>
      </c>
      <c r="AB352" s="135">
        <f t="shared" si="23"/>
        <v>0</v>
      </c>
      <c r="AC352" s="136"/>
      <c r="AD352" s="139"/>
    </row>
    <row r="353" spans="1:30" s="138" customFormat="1" ht="18" customHeight="1">
      <c r="A353" s="305"/>
      <c r="B353" s="306"/>
      <c r="C353" s="306"/>
      <c r="D353" s="306"/>
      <c r="E353" s="306"/>
      <c r="F353" s="306"/>
      <c r="G353" s="306"/>
      <c r="H353" s="306"/>
      <c r="I353" s="306"/>
      <c r="J353" s="306"/>
      <c r="K353" s="306"/>
      <c r="L353" s="306"/>
      <c r="M353" s="306"/>
      <c r="N353" s="307"/>
      <c r="O353" s="101"/>
      <c r="P353" s="101"/>
      <c r="Q353" s="100"/>
      <c r="R353" s="100"/>
      <c r="S353" s="102"/>
      <c r="T353" s="102"/>
      <c r="U353" s="103"/>
      <c r="V353" s="134">
        <f>IF(U353="Plano Formação-Grupo 1",'Plano formação-Grupo 1'!$K$30,IF(U353="Plano Formação-Grupo 2",'Plano formação-Grupo 2'!$K$30,IF(U353="Plano Formação-Grupo 3",'Plano formação-Grupo 3'!$K$30,IF(U353="Plano Formação-Grupo 4",'Plano formação-Grupo 4'!$K$30,IF(U353="Plano Formação-Grupo 5",'Plano formação-Grupo 5'!$K$30,IF(U353="Plano Formação-Grupo 6",'Plano formação-Grupo 6'!$K$30,IF(U353="Plano Formação-Grupo 7",'Plano formação-Grupo 7'!$K$30,IF(U353="Plano Formação-Grupo 8",'Plano formação-Grupo 8'!$K$30,IF(U353="Plano Formação-Grupo 9",'Plano formação-Grupo 9'!$K$30,IF(U353="Plano Formação-Grupo 10",'Plano formação-Grupo 10'!$K$30,0))))))))))</f>
        <v>0</v>
      </c>
      <c r="W353" s="179"/>
      <c r="X353" s="174"/>
      <c r="Y353" s="174" t="e">
        <f t="shared" si="20"/>
        <v>#DIV/0!</v>
      </c>
      <c r="Z353" s="135">
        <f t="shared" si="21"/>
        <v>0</v>
      </c>
      <c r="AA353" s="135">
        <f t="shared" si="22"/>
        <v>0</v>
      </c>
      <c r="AB353" s="135">
        <f t="shared" si="23"/>
        <v>0</v>
      </c>
      <c r="AC353" s="136"/>
      <c r="AD353" s="139"/>
    </row>
    <row r="354" spans="1:30" s="138" customFormat="1" ht="18" customHeight="1">
      <c r="A354" s="305"/>
      <c r="B354" s="306"/>
      <c r="C354" s="306"/>
      <c r="D354" s="306"/>
      <c r="E354" s="306"/>
      <c r="F354" s="306"/>
      <c r="G354" s="306"/>
      <c r="H354" s="306"/>
      <c r="I354" s="306"/>
      <c r="J354" s="306"/>
      <c r="K354" s="306"/>
      <c r="L354" s="306"/>
      <c r="M354" s="306"/>
      <c r="N354" s="307"/>
      <c r="O354" s="101"/>
      <c r="P354" s="101"/>
      <c r="Q354" s="100"/>
      <c r="R354" s="100"/>
      <c r="S354" s="102"/>
      <c r="T354" s="102"/>
      <c r="U354" s="103"/>
      <c r="V354" s="134">
        <f>IF(U354="Plano Formação-Grupo 1",'Plano formação-Grupo 1'!$K$30,IF(U354="Plano Formação-Grupo 2",'Plano formação-Grupo 2'!$K$30,IF(U354="Plano Formação-Grupo 3",'Plano formação-Grupo 3'!$K$30,IF(U354="Plano Formação-Grupo 4",'Plano formação-Grupo 4'!$K$30,IF(U354="Plano Formação-Grupo 5",'Plano formação-Grupo 5'!$K$30,IF(U354="Plano Formação-Grupo 6",'Plano formação-Grupo 6'!$K$30,IF(U354="Plano Formação-Grupo 7",'Plano formação-Grupo 7'!$K$30,IF(U354="Plano Formação-Grupo 8",'Plano formação-Grupo 8'!$K$30,IF(U354="Plano Formação-Grupo 9",'Plano formação-Grupo 9'!$K$30,IF(U354="Plano Formação-Grupo 10",'Plano formação-Grupo 10'!$K$30,0))))))))))</f>
        <v>0</v>
      </c>
      <c r="W354" s="179"/>
      <c r="X354" s="174"/>
      <c r="Y354" s="174" t="e">
        <f t="shared" si="20"/>
        <v>#DIV/0!</v>
      </c>
      <c r="Z354" s="135">
        <f t="shared" si="21"/>
        <v>0</v>
      </c>
      <c r="AA354" s="135">
        <f t="shared" si="22"/>
        <v>0</v>
      </c>
      <c r="AB354" s="135">
        <f t="shared" si="23"/>
        <v>0</v>
      </c>
      <c r="AC354" s="136"/>
      <c r="AD354" s="139"/>
    </row>
    <row r="355" spans="1:30" s="138" customFormat="1" ht="18" customHeight="1">
      <c r="A355" s="305"/>
      <c r="B355" s="306"/>
      <c r="C355" s="306"/>
      <c r="D355" s="306"/>
      <c r="E355" s="306"/>
      <c r="F355" s="306"/>
      <c r="G355" s="306"/>
      <c r="H355" s="306"/>
      <c r="I355" s="306"/>
      <c r="J355" s="306"/>
      <c r="K355" s="306"/>
      <c r="L355" s="306"/>
      <c r="M355" s="306"/>
      <c r="N355" s="307"/>
      <c r="O355" s="101"/>
      <c r="P355" s="101"/>
      <c r="Q355" s="100"/>
      <c r="R355" s="100"/>
      <c r="S355" s="102"/>
      <c r="T355" s="102"/>
      <c r="U355" s="103"/>
      <c r="V355" s="134">
        <f>IF(U355="Plano Formação-Grupo 1",'Plano formação-Grupo 1'!$K$30,IF(U355="Plano Formação-Grupo 2",'Plano formação-Grupo 2'!$K$30,IF(U355="Plano Formação-Grupo 3",'Plano formação-Grupo 3'!$K$30,IF(U355="Plano Formação-Grupo 4",'Plano formação-Grupo 4'!$K$30,IF(U355="Plano Formação-Grupo 5",'Plano formação-Grupo 5'!$K$30,IF(U355="Plano Formação-Grupo 6",'Plano formação-Grupo 6'!$K$30,IF(U355="Plano Formação-Grupo 7",'Plano formação-Grupo 7'!$K$30,IF(U355="Plano Formação-Grupo 8",'Plano formação-Grupo 8'!$K$30,IF(U355="Plano Formação-Grupo 9",'Plano formação-Grupo 9'!$K$30,IF(U355="Plano Formação-Grupo 10",'Plano formação-Grupo 10'!$K$30,0))))))))))</f>
        <v>0</v>
      </c>
      <c r="W355" s="179"/>
      <c r="X355" s="174"/>
      <c r="Y355" s="174" t="e">
        <f t="shared" si="20"/>
        <v>#DIV/0!</v>
      </c>
      <c r="Z355" s="135">
        <f t="shared" si="21"/>
        <v>0</v>
      </c>
      <c r="AA355" s="135">
        <f t="shared" si="22"/>
        <v>0</v>
      </c>
      <c r="AB355" s="135">
        <f t="shared" si="23"/>
        <v>0</v>
      </c>
      <c r="AC355" s="136"/>
      <c r="AD355" s="139"/>
    </row>
    <row r="356" spans="1:30" s="138" customFormat="1" ht="18" customHeight="1">
      <c r="A356" s="305"/>
      <c r="B356" s="306"/>
      <c r="C356" s="306"/>
      <c r="D356" s="306"/>
      <c r="E356" s="306"/>
      <c r="F356" s="306"/>
      <c r="G356" s="306"/>
      <c r="H356" s="306"/>
      <c r="I356" s="306"/>
      <c r="J356" s="306"/>
      <c r="K356" s="306"/>
      <c r="L356" s="306"/>
      <c r="M356" s="306"/>
      <c r="N356" s="307"/>
      <c r="O356" s="101"/>
      <c r="P356" s="101"/>
      <c r="Q356" s="100"/>
      <c r="R356" s="100"/>
      <c r="S356" s="102"/>
      <c r="T356" s="102"/>
      <c r="U356" s="103"/>
      <c r="V356" s="134">
        <f>IF(U356="Plano Formação-Grupo 1",'Plano formação-Grupo 1'!$K$30,IF(U356="Plano Formação-Grupo 2",'Plano formação-Grupo 2'!$K$30,IF(U356="Plano Formação-Grupo 3",'Plano formação-Grupo 3'!$K$30,IF(U356="Plano Formação-Grupo 4",'Plano formação-Grupo 4'!$K$30,IF(U356="Plano Formação-Grupo 5",'Plano formação-Grupo 5'!$K$30,IF(U356="Plano Formação-Grupo 6",'Plano formação-Grupo 6'!$K$30,IF(U356="Plano Formação-Grupo 7",'Plano formação-Grupo 7'!$K$30,IF(U356="Plano Formação-Grupo 8",'Plano formação-Grupo 8'!$K$30,IF(U356="Plano Formação-Grupo 9",'Plano formação-Grupo 9'!$K$30,IF(U356="Plano Formação-Grupo 10",'Plano formação-Grupo 10'!$K$30,0))))))))))</f>
        <v>0</v>
      </c>
      <c r="W356" s="179"/>
      <c r="X356" s="174"/>
      <c r="Y356" s="174" t="e">
        <f t="shared" si="20"/>
        <v>#DIV/0!</v>
      </c>
      <c r="Z356" s="135">
        <f t="shared" si="21"/>
        <v>0</v>
      </c>
      <c r="AA356" s="135">
        <f t="shared" si="22"/>
        <v>0</v>
      </c>
      <c r="AB356" s="135">
        <f t="shared" si="23"/>
        <v>0</v>
      </c>
      <c r="AC356" s="136"/>
      <c r="AD356" s="139"/>
    </row>
    <row r="357" spans="1:30" s="138" customFormat="1" ht="18" customHeight="1">
      <c r="A357" s="305"/>
      <c r="B357" s="306"/>
      <c r="C357" s="306"/>
      <c r="D357" s="306"/>
      <c r="E357" s="306"/>
      <c r="F357" s="306"/>
      <c r="G357" s="306"/>
      <c r="H357" s="306"/>
      <c r="I357" s="306"/>
      <c r="J357" s="306"/>
      <c r="K357" s="306"/>
      <c r="L357" s="306"/>
      <c r="M357" s="306"/>
      <c r="N357" s="307"/>
      <c r="O357" s="101"/>
      <c r="P357" s="101"/>
      <c r="Q357" s="100"/>
      <c r="R357" s="100"/>
      <c r="S357" s="102"/>
      <c r="T357" s="102"/>
      <c r="U357" s="103"/>
      <c r="V357" s="134">
        <f>IF(U357="Plano Formação-Grupo 1",'Plano formação-Grupo 1'!$K$30,IF(U357="Plano Formação-Grupo 2",'Plano formação-Grupo 2'!$K$30,IF(U357="Plano Formação-Grupo 3",'Plano formação-Grupo 3'!$K$30,IF(U357="Plano Formação-Grupo 4",'Plano formação-Grupo 4'!$K$30,IF(U357="Plano Formação-Grupo 5",'Plano formação-Grupo 5'!$K$30,IF(U357="Plano Formação-Grupo 6",'Plano formação-Grupo 6'!$K$30,IF(U357="Plano Formação-Grupo 7",'Plano formação-Grupo 7'!$K$30,IF(U357="Plano Formação-Grupo 8",'Plano formação-Grupo 8'!$K$30,IF(U357="Plano Formação-Grupo 9",'Plano formação-Grupo 9'!$K$30,IF(U357="Plano Formação-Grupo 10",'Plano formação-Grupo 10'!$K$30,0))))))))))</f>
        <v>0</v>
      </c>
      <c r="W357" s="179"/>
      <c r="X357" s="174"/>
      <c r="Y357" s="174" t="e">
        <f t="shared" si="20"/>
        <v>#DIV/0!</v>
      </c>
      <c r="Z357" s="135">
        <f t="shared" si="21"/>
        <v>0</v>
      </c>
      <c r="AA357" s="135">
        <f t="shared" si="22"/>
        <v>0</v>
      </c>
      <c r="AB357" s="135">
        <f t="shared" si="23"/>
        <v>0</v>
      </c>
      <c r="AC357" s="136"/>
      <c r="AD357" s="139"/>
    </row>
    <row r="358" spans="1:30" s="138" customFormat="1" ht="18" customHeight="1">
      <c r="A358" s="305"/>
      <c r="B358" s="306"/>
      <c r="C358" s="306"/>
      <c r="D358" s="306"/>
      <c r="E358" s="306"/>
      <c r="F358" s="306"/>
      <c r="G358" s="306"/>
      <c r="H358" s="306"/>
      <c r="I358" s="306"/>
      <c r="J358" s="306"/>
      <c r="K358" s="306"/>
      <c r="L358" s="306"/>
      <c r="M358" s="306"/>
      <c r="N358" s="307"/>
      <c r="O358" s="101"/>
      <c r="P358" s="101"/>
      <c r="Q358" s="100"/>
      <c r="R358" s="100"/>
      <c r="S358" s="102"/>
      <c r="T358" s="102"/>
      <c r="U358" s="103"/>
      <c r="V358" s="134">
        <f>IF(U358="Plano Formação-Grupo 1",'Plano formação-Grupo 1'!$K$30,IF(U358="Plano Formação-Grupo 2",'Plano formação-Grupo 2'!$K$30,IF(U358="Plano Formação-Grupo 3",'Plano formação-Grupo 3'!$K$30,IF(U358="Plano Formação-Grupo 4",'Plano formação-Grupo 4'!$K$30,IF(U358="Plano Formação-Grupo 5",'Plano formação-Grupo 5'!$K$30,IF(U358="Plano Formação-Grupo 6",'Plano formação-Grupo 6'!$K$30,IF(U358="Plano Formação-Grupo 7",'Plano formação-Grupo 7'!$K$30,IF(U358="Plano Formação-Grupo 8",'Plano formação-Grupo 8'!$K$30,IF(U358="Plano Formação-Grupo 9",'Plano formação-Grupo 9'!$K$30,IF(U358="Plano Formação-Grupo 10",'Plano formação-Grupo 10'!$K$30,0))))))))))</f>
        <v>0</v>
      </c>
      <c r="W358" s="179"/>
      <c r="X358" s="174"/>
      <c r="Y358" s="174" t="e">
        <f t="shared" si="20"/>
        <v>#DIV/0!</v>
      </c>
      <c r="Z358" s="135">
        <f t="shared" si="21"/>
        <v>0</v>
      </c>
      <c r="AA358" s="135">
        <f t="shared" si="22"/>
        <v>0</v>
      </c>
      <c r="AB358" s="135">
        <f t="shared" si="23"/>
        <v>0</v>
      </c>
      <c r="AC358" s="136"/>
      <c r="AD358" s="139"/>
    </row>
    <row r="359" spans="1:30" s="138" customFormat="1" ht="18" customHeight="1">
      <c r="A359" s="305"/>
      <c r="B359" s="306"/>
      <c r="C359" s="306"/>
      <c r="D359" s="306"/>
      <c r="E359" s="306"/>
      <c r="F359" s="306"/>
      <c r="G359" s="306"/>
      <c r="H359" s="306"/>
      <c r="I359" s="306"/>
      <c r="J359" s="306"/>
      <c r="K359" s="306"/>
      <c r="L359" s="306"/>
      <c r="M359" s="306"/>
      <c r="N359" s="307"/>
      <c r="O359" s="101"/>
      <c r="P359" s="101"/>
      <c r="Q359" s="100"/>
      <c r="R359" s="100"/>
      <c r="S359" s="102"/>
      <c r="T359" s="102"/>
      <c r="U359" s="103"/>
      <c r="V359" s="134">
        <f>IF(U359="Plano Formação-Grupo 1",'Plano formação-Grupo 1'!$K$30,IF(U359="Plano Formação-Grupo 2",'Plano formação-Grupo 2'!$K$30,IF(U359="Plano Formação-Grupo 3",'Plano formação-Grupo 3'!$K$30,IF(U359="Plano Formação-Grupo 4",'Plano formação-Grupo 4'!$K$30,IF(U359="Plano Formação-Grupo 5",'Plano formação-Grupo 5'!$K$30,IF(U359="Plano Formação-Grupo 6",'Plano formação-Grupo 6'!$K$30,IF(U359="Plano Formação-Grupo 7",'Plano formação-Grupo 7'!$K$30,IF(U359="Plano Formação-Grupo 8",'Plano formação-Grupo 8'!$K$30,IF(U359="Plano Formação-Grupo 9",'Plano formação-Grupo 9'!$K$30,IF(U359="Plano Formação-Grupo 10",'Plano formação-Grupo 10'!$K$30,0))))))))))</f>
        <v>0</v>
      </c>
      <c r="W359" s="179"/>
      <c r="X359" s="174"/>
      <c r="Y359" s="174" t="e">
        <f t="shared" si="20"/>
        <v>#DIV/0!</v>
      </c>
      <c r="Z359" s="135">
        <f t="shared" si="21"/>
        <v>0</v>
      </c>
      <c r="AA359" s="135">
        <f t="shared" si="22"/>
        <v>0</v>
      </c>
      <c r="AB359" s="135">
        <f t="shared" si="23"/>
        <v>0</v>
      </c>
      <c r="AC359" s="136"/>
      <c r="AD359" s="139"/>
    </row>
    <row r="360" spans="1:30" s="138" customFormat="1" ht="18" customHeight="1">
      <c r="A360" s="305"/>
      <c r="B360" s="306"/>
      <c r="C360" s="306"/>
      <c r="D360" s="306"/>
      <c r="E360" s="306"/>
      <c r="F360" s="306"/>
      <c r="G360" s="306"/>
      <c r="H360" s="306"/>
      <c r="I360" s="306"/>
      <c r="J360" s="306"/>
      <c r="K360" s="306"/>
      <c r="L360" s="306"/>
      <c r="M360" s="306"/>
      <c r="N360" s="307"/>
      <c r="O360" s="101"/>
      <c r="P360" s="101"/>
      <c r="Q360" s="100"/>
      <c r="R360" s="100"/>
      <c r="S360" s="102"/>
      <c r="T360" s="102"/>
      <c r="U360" s="103"/>
      <c r="V360" s="134">
        <f>IF(U360="Plano Formação-Grupo 1",'Plano formação-Grupo 1'!$K$30,IF(U360="Plano Formação-Grupo 2",'Plano formação-Grupo 2'!$K$30,IF(U360="Plano Formação-Grupo 3",'Plano formação-Grupo 3'!$K$30,IF(U360="Plano Formação-Grupo 4",'Plano formação-Grupo 4'!$K$30,IF(U360="Plano Formação-Grupo 5",'Plano formação-Grupo 5'!$K$30,IF(U360="Plano Formação-Grupo 6",'Plano formação-Grupo 6'!$K$30,IF(U360="Plano Formação-Grupo 7",'Plano formação-Grupo 7'!$K$30,IF(U360="Plano Formação-Grupo 8",'Plano formação-Grupo 8'!$K$30,IF(U360="Plano Formação-Grupo 9",'Plano formação-Grupo 9'!$K$30,IF(U360="Plano Formação-Grupo 10",'Plano formação-Grupo 10'!$K$30,0))))))))))</f>
        <v>0</v>
      </c>
      <c r="W360" s="179"/>
      <c r="X360" s="174"/>
      <c r="Y360" s="174" t="e">
        <f t="shared" si="20"/>
        <v>#DIV/0!</v>
      </c>
      <c r="Z360" s="135">
        <f t="shared" si="21"/>
        <v>0</v>
      </c>
      <c r="AA360" s="135">
        <f t="shared" si="22"/>
        <v>0</v>
      </c>
      <c r="AB360" s="135">
        <f t="shared" si="23"/>
        <v>0</v>
      </c>
      <c r="AC360" s="136"/>
      <c r="AD360" s="139"/>
    </row>
    <row r="361" spans="1:30" s="138" customFormat="1" ht="18" customHeight="1">
      <c r="A361" s="305"/>
      <c r="B361" s="306"/>
      <c r="C361" s="306"/>
      <c r="D361" s="306"/>
      <c r="E361" s="306"/>
      <c r="F361" s="306"/>
      <c r="G361" s="306"/>
      <c r="H361" s="306"/>
      <c r="I361" s="306"/>
      <c r="J361" s="306"/>
      <c r="K361" s="306"/>
      <c r="L361" s="306"/>
      <c r="M361" s="306"/>
      <c r="N361" s="307"/>
      <c r="O361" s="101"/>
      <c r="P361" s="101"/>
      <c r="Q361" s="100"/>
      <c r="R361" s="100"/>
      <c r="S361" s="102"/>
      <c r="T361" s="102"/>
      <c r="U361" s="103"/>
      <c r="V361" s="134">
        <f>IF(U361="Plano Formação-Grupo 1",'Plano formação-Grupo 1'!$K$30,IF(U361="Plano Formação-Grupo 2",'Plano formação-Grupo 2'!$K$30,IF(U361="Plano Formação-Grupo 3",'Plano formação-Grupo 3'!$K$30,IF(U361="Plano Formação-Grupo 4",'Plano formação-Grupo 4'!$K$30,IF(U361="Plano Formação-Grupo 5",'Plano formação-Grupo 5'!$K$30,IF(U361="Plano Formação-Grupo 6",'Plano formação-Grupo 6'!$K$30,IF(U361="Plano Formação-Grupo 7",'Plano formação-Grupo 7'!$K$30,IF(U361="Plano Formação-Grupo 8",'Plano formação-Grupo 8'!$K$30,IF(U361="Plano Formação-Grupo 9",'Plano formação-Grupo 9'!$K$30,IF(U361="Plano Formação-Grupo 10",'Plano formação-Grupo 10'!$K$30,0))))))))))</f>
        <v>0</v>
      </c>
      <c r="W361" s="179"/>
      <c r="X361" s="174"/>
      <c r="Y361" s="174" t="e">
        <f t="shared" si="20"/>
        <v>#DIV/0!</v>
      </c>
      <c r="Z361" s="135">
        <f t="shared" si="21"/>
        <v>0</v>
      </c>
      <c r="AA361" s="135">
        <f t="shared" si="22"/>
        <v>0</v>
      </c>
      <c r="AB361" s="135">
        <f t="shared" si="23"/>
        <v>0</v>
      </c>
      <c r="AC361" s="136"/>
      <c r="AD361" s="139"/>
    </row>
    <row r="362" spans="1:30" s="138" customFormat="1" ht="18" customHeight="1">
      <c r="A362" s="305"/>
      <c r="B362" s="306"/>
      <c r="C362" s="306"/>
      <c r="D362" s="306"/>
      <c r="E362" s="306"/>
      <c r="F362" s="306"/>
      <c r="G362" s="306"/>
      <c r="H362" s="306"/>
      <c r="I362" s="306"/>
      <c r="J362" s="306"/>
      <c r="K362" s="306"/>
      <c r="L362" s="306"/>
      <c r="M362" s="306"/>
      <c r="N362" s="307"/>
      <c r="O362" s="101"/>
      <c r="P362" s="101"/>
      <c r="Q362" s="100"/>
      <c r="R362" s="100"/>
      <c r="S362" s="102"/>
      <c r="T362" s="102"/>
      <c r="U362" s="103"/>
      <c r="V362" s="134">
        <f>IF(U362="Plano Formação-Grupo 1",'Plano formação-Grupo 1'!$K$30,IF(U362="Plano Formação-Grupo 2",'Plano formação-Grupo 2'!$K$30,IF(U362="Plano Formação-Grupo 3",'Plano formação-Grupo 3'!$K$30,IF(U362="Plano Formação-Grupo 4",'Plano formação-Grupo 4'!$K$30,IF(U362="Plano Formação-Grupo 5",'Plano formação-Grupo 5'!$K$30,IF(U362="Plano Formação-Grupo 6",'Plano formação-Grupo 6'!$K$30,IF(U362="Plano Formação-Grupo 7",'Plano formação-Grupo 7'!$K$30,IF(U362="Plano Formação-Grupo 8",'Plano formação-Grupo 8'!$K$30,IF(U362="Plano Formação-Grupo 9",'Plano formação-Grupo 9'!$K$30,IF(U362="Plano Formação-Grupo 10",'Plano formação-Grupo 10'!$K$30,0))))))))))</f>
        <v>0</v>
      </c>
      <c r="W362" s="179"/>
      <c r="X362" s="174"/>
      <c r="Y362" s="174" t="e">
        <f t="shared" si="20"/>
        <v>#DIV/0!</v>
      </c>
      <c r="Z362" s="135">
        <f t="shared" si="21"/>
        <v>0</v>
      </c>
      <c r="AA362" s="135">
        <f t="shared" si="22"/>
        <v>0</v>
      </c>
      <c r="AB362" s="135">
        <f t="shared" si="23"/>
        <v>0</v>
      </c>
      <c r="AC362" s="136"/>
      <c r="AD362" s="139"/>
    </row>
    <row r="363" spans="1:30" s="138" customFormat="1" ht="18" customHeight="1">
      <c r="A363" s="305"/>
      <c r="B363" s="306"/>
      <c r="C363" s="306"/>
      <c r="D363" s="306"/>
      <c r="E363" s="306"/>
      <c r="F363" s="306"/>
      <c r="G363" s="306"/>
      <c r="H363" s="306"/>
      <c r="I363" s="306"/>
      <c r="J363" s="306"/>
      <c r="K363" s="306"/>
      <c r="L363" s="306"/>
      <c r="M363" s="306"/>
      <c r="N363" s="307"/>
      <c r="O363" s="101"/>
      <c r="P363" s="101"/>
      <c r="Q363" s="100"/>
      <c r="R363" s="100"/>
      <c r="S363" s="102"/>
      <c r="T363" s="102"/>
      <c r="U363" s="103"/>
      <c r="V363" s="134">
        <f>IF(U363="Plano Formação-Grupo 1",'Plano formação-Grupo 1'!$K$30,IF(U363="Plano Formação-Grupo 2",'Plano formação-Grupo 2'!$K$30,IF(U363="Plano Formação-Grupo 3",'Plano formação-Grupo 3'!$K$30,IF(U363="Plano Formação-Grupo 4",'Plano formação-Grupo 4'!$K$30,IF(U363="Plano Formação-Grupo 5",'Plano formação-Grupo 5'!$K$30,IF(U363="Plano Formação-Grupo 6",'Plano formação-Grupo 6'!$K$30,IF(U363="Plano Formação-Grupo 7",'Plano formação-Grupo 7'!$K$30,IF(U363="Plano Formação-Grupo 8",'Plano formação-Grupo 8'!$K$30,IF(U363="Plano Formação-Grupo 9",'Plano formação-Grupo 9'!$K$30,IF(U363="Plano Formação-Grupo 10",'Plano formação-Grupo 10'!$K$30,0))))))))))</f>
        <v>0</v>
      </c>
      <c r="W363" s="179"/>
      <c r="X363" s="174"/>
      <c r="Y363" s="174" t="e">
        <f t="shared" si="20"/>
        <v>#DIV/0!</v>
      </c>
      <c r="Z363" s="135">
        <f t="shared" si="21"/>
        <v>0</v>
      </c>
      <c r="AA363" s="135">
        <f t="shared" si="22"/>
        <v>0</v>
      </c>
      <c r="AB363" s="135">
        <f t="shared" si="23"/>
        <v>0</v>
      </c>
      <c r="AC363" s="136"/>
      <c r="AD363" s="139"/>
    </row>
    <row r="364" spans="1:30" s="138" customFormat="1" ht="18" customHeight="1">
      <c r="A364" s="305"/>
      <c r="B364" s="306"/>
      <c r="C364" s="306"/>
      <c r="D364" s="306"/>
      <c r="E364" s="306"/>
      <c r="F364" s="306"/>
      <c r="G364" s="306"/>
      <c r="H364" s="306"/>
      <c r="I364" s="306"/>
      <c r="J364" s="306"/>
      <c r="K364" s="306"/>
      <c r="L364" s="306"/>
      <c r="M364" s="306"/>
      <c r="N364" s="307"/>
      <c r="O364" s="101"/>
      <c r="P364" s="101"/>
      <c r="Q364" s="100"/>
      <c r="R364" s="100"/>
      <c r="S364" s="102"/>
      <c r="T364" s="102"/>
      <c r="U364" s="103"/>
      <c r="V364" s="134">
        <f>IF(U364="Plano Formação-Grupo 1",'Plano formação-Grupo 1'!$K$30,IF(U364="Plano Formação-Grupo 2",'Plano formação-Grupo 2'!$K$30,IF(U364="Plano Formação-Grupo 3",'Plano formação-Grupo 3'!$K$30,IF(U364="Plano Formação-Grupo 4",'Plano formação-Grupo 4'!$K$30,IF(U364="Plano Formação-Grupo 5",'Plano formação-Grupo 5'!$K$30,IF(U364="Plano Formação-Grupo 6",'Plano formação-Grupo 6'!$K$30,IF(U364="Plano Formação-Grupo 7",'Plano formação-Grupo 7'!$K$30,IF(U364="Plano Formação-Grupo 8",'Plano formação-Grupo 8'!$K$30,IF(U364="Plano Formação-Grupo 9",'Plano formação-Grupo 9'!$K$30,IF(U364="Plano Formação-Grupo 10",'Plano formação-Grupo 10'!$K$30,0))))))))))</f>
        <v>0</v>
      </c>
      <c r="W364" s="179"/>
      <c r="X364" s="174"/>
      <c r="Y364" s="174" t="e">
        <f t="shared" si="20"/>
        <v>#DIV/0!</v>
      </c>
      <c r="Z364" s="135">
        <f t="shared" si="21"/>
        <v>0</v>
      </c>
      <c r="AA364" s="135">
        <f t="shared" si="22"/>
        <v>0</v>
      </c>
      <c r="AB364" s="135">
        <f t="shared" si="23"/>
        <v>0</v>
      </c>
      <c r="AC364" s="136"/>
      <c r="AD364" s="139"/>
    </row>
    <row r="365" spans="1:30" s="138" customFormat="1" ht="18" customHeight="1">
      <c r="A365" s="305"/>
      <c r="B365" s="306"/>
      <c r="C365" s="306"/>
      <c r="D365" s="306"/>
      <c r="E365" s="306"/>
      <c r="F365" s="306"/>
      <c r="G365" s="306"/>
      <c r="H365" s="306"/>
      <c r="I365" s="306"/>
      <c r="J365" s="306"/>
      <c r="K365" s="306"/>
      <c r="L365" s="306"/>
      <c r="M365" s="306"/>
      <c r="N365" s="307"/>
      <c r="O365" s="101"/>
      <c r="P365" s="101"/>
      <c r="Q365" s="100"/>
      <c r="R365" s="100"/>
      <c r="S365" s="102"/>
      <c r="T365" s="102"/>
      <c r="U365" s="103"/>
      <c r="V365" s="134">
        <f>IF(U365="Plano Formação-Grupo 1",'Plano formação-Grupo 1'!$K$30,IF(U365="Plano Formação-Grupo 2",'Plano formação-Grupo 2'!$K$30,IF(U365="Plano Formação-Grupo 3",'Plano formação-Grupo 3'!$K$30,IF(U365="Plano Formação-Grupo 4",'Plano formação-Grupo 4'!$K$30,IF(U365="Plano Formação-Grupo 5",'Plano formação-Grupo 5'!$K$30,IF(U365="Plano Formação-Grupo 6",'Plano formação-Grupo 6'!$K$30,IF(U365="Plano Formação-Grupo 7",'Plano formação-Grupo 7'!$K$30,IF(U365="Plano Formação-Grupo 8",'Plano formação-Grupo 8'!$K$30,IF(U365="Plano Formação-Grupo 9",'Plano formação-Grupo 9'!$K$30,IF(U365="Plano Formação-Grupo 10",'Plano formação-Grupo 10'!$K$30,0))))))))))</f>
        <v>0</v>
      </c>
      <c r="W365" s="179"/>
      <c r="X365" s="174"/>
      <c r="Y365" s="174" t="e">
        <f t="shared" si="20"/>
        <v>#DIV/0!</v>
      </c>
      <c r="Z365" s="135">
        <f t="shared" si="21"/>
        <v>0</v>
      </c>
      <c r="AA365" s="135">
        <f t="shared" si="22"/>
        <v>0</v>
      </c>
      <c r="AB365" s="135">
        <f t="shared" si="23"/>
        <v>0</v>
      </c>
      <c r="AC365" s="136"/>
      <c r="AD365" s="139"/>
    </row>
    <row r="366" spans="1:30" s="138" customFormat="1" ht="18" customHeight="1">
      <c r="A366" s="305"/>
      <c r="B366" s="306"/>
      <c r="C366" s="306"/>
      <c r="D366" s="306"/>
      <c r="E366" s="306"/>
      <c r="F366" s="306"/>
      <c r="G366" s="306"/>
      <c r="H366" s="306"/>
      <c r="I366" s="306"/>
      <c r="J366" s="306"/>
      <c r="K366" s="306"/>
      <c r="L366" s="306"/>
      <c r="M366" s="306"/>
      <c r="N366" s="307"/>
      <c r="O366" s="101"/>
      <c r="P366" s="101"/>
      <c r="Q366" s="100"/>
      <c r="R366" s="100"/>
      <c r="S366" s="102"/>
      <c r="T366" s="102"/>
      <c r="U366" s="103"/>
      <c r="V366" s="134">
        <f>IF(U366="Plano Formação-Grupo 1",'Plano formação-Grupo 1'!$K$30,IF(U366="Plano Formação-Grupo 2",'Plano formação-Grupo 2'!$K$30,IF(U366="Plano Formação-Grupo 3",'Plano formação-Grupo 3'!$K$30,IF(U366="Plano Formação-Grupo 4",'Plano formação-Grupo 4'!$K$30,IF(U366="Plano Formação-Grupo 5",'Plano formação-Grupo 5'!$K$30,IF(U366="Plano Formação-Grupo 6",'Plano formação-Grupo 6'!$K$30,IF(U366="Plano Formação-Grupo 7",'Plano formação-Grupo 7'!$K$30,IF(U366="Plano Formação-Grupo 8",'Plano formação-Grupo 8'!$K$30,IF(U366="Plano Formação-Grupo 9",'Plano formação-Grupo 9'!$K$30,IF(U366="Plano Formação-Grupo 10",'Plano formação-Grupo 10'!$K$30,0))))))))))</f>
        <v>0</v>
      </c>
      <c r="W366" s="179"/>
      <c r="X366" s="174"/>
      <c r="Y366" s="174" t="e">
        <f t="shared" si="20"/>
        <v>#DIV/0!</v>
      </c>
      <c r="Z366" s="135">
        <f t="shared" si="21"/>
        <v>0</v>
      </c>
      <c r="AA366" s="135">
        <f t="shared" si="22"/>
        <v>0</v>
      </c>
      <c r="AB366" s="135">
        <f t="shared" si="23"/>
        <v>0</v>
      </c>
      <c r="AC366" s="136"/>
      <c r="AD366" s="139"/>
    </row>
    <row r="367" spans="1:30" s="138" customFormat="1" ht="18" customHeight="1">
      <c r="A367" s="305"/>
      <c r="B367" s="306"/>
      <c r="C367" s="306"/>
      <c r="D367" s="306"/>
      <c r="E367" s="306"/>
      <c r="F367" s="306"/>
      <c r="G367" s="306"/>
      <c r="H367" s="306"/>
      <c r="I367" s="306"/>
      <c r="J367" s="306"/>
      <c r="K367" s="306"/>
      <c r="L367" s="306"/>
      <c r="M367" s="306"/>
      <c r="N367" s="307"/>
      <c r="O367" s="101"/>
      <c r="P367" s="101"/>
      <c r="Q367" s="100"/>
      <c r="R367" s="100"/>
      <c r="S367" s="102"/>
      <c r="T367" s="102"/>
      <c r="U367" s="103"/>
      <c r="V367" s="134">
        <f>IF(U367="Plano Formação-Grupo 1",'Plano formação-Grupo 1'!$K$30,IF(U367="Plano Formação-Grupo 2",'Plano formação-Grupo 2'!$K$30,IF(U367="Plano Formação-Grupo 3",'Plano formação-Grupo 3'!$K$30,IF(U367="Plano Formação-Grupo 4",'Plano formação-Grupo 4'!$K$30,IF(U367="Plano Formação-Grupo 5",'Plano formação-Grupo 5'!$K$30,IF(U367="Plano Formação-Grupo 6",'Plano formação-Grupo 6'!$K$30,IF(U367="Plano Formação-Grupo 7",'Plano formação-Grupo 7'!$K$30,IF(U367="Plano Formação-Grupo 8",'Plano formação-Grupo 8'!$K$30,IF(U367="Plano Formação-Grupo 9",'Plano formação-Grupo 9'!$K$30,IF(U367="Plano Formação-Grupo 10",'Plano formação-Grupo 10'!$K$30,0))))))))))</f>
        <v>0</v>
      </c>
      <c r="W367" s="179"/>
      <c r="X367" s="174"/>
      <c r="Y367" s="174" t="e">
        <f t="shared" si="20"/>
        <v>#DIV/0!</v>
      </c>
      <c r="Z367" s="135">
        <f t="shared" si="21"/>
        <v>0</v>
      </c>
      <c r="AA367" s="135">
        <f t="shared" si="22"/>
        <v>0</v>
      </c>
      <c r="AB367" s="135">
        <f t="shared" si="23"/>
        <v>0</v>
      </c>
      <c r="AC367" s="136"/>
      <c r="AD367" s="139"/>
    </row>
    <row r="368" spans="1:30" s="138" customFormat="1" ht="18" customHeight="1">
      <c r="A368" s="305"/>
      <c r="B368" s="306"/>
      <c r="C368" s="306"/>
      <c r="D368" s="306"/>
      <c r="E368" s="306"/>
      <c r="F368" s="306"/>
      <c r="G368" s="306"/>
      <c r="H368" s="306"/>
      <c r="I368" s="306"/>
      <c r="J368" s="306"/>
      <c r="K368" s="306"/>
      <c r="L368" s="306"/>
      <c r="M368" s="306"/>
      <c r="N368" s="307"/>
      <c r="O368" s="101"/>
      <c r="P368" s="101"/>
      <c r="Q368" s="100"/>
      <c r="R368" s="100"/>
      <c r="S368" s="102"/>
      <c r="T368" s="102"/>
      <c r="U368" s="103"/>
      <c r="V368" s="134">
        <f>IF(U368="Plano Formação-Grupo 1",'Plano formação-Grupo 1'!$K$30,IF(U368="Plano Formação-Grupo 2",'Plano formação-Grupo 2'!$K$30,IF(U368="Plano Formação-Grupo 3",'Plano formação-Grupo 3'!$K$30,IF(U368="Plano Formação-Grupo 4",'Plano formação-Grupo 4'!$K$30,IF(U368="Plano Formação-Grupo 5",'Plano formação-Grupo 5'!$K$30,IF(U368="Plano Formação-Grupo 6",'Plano formação-Grupo 6'!$K$30,IF(U368="Plano Formação-Grupo 7",'Plano formação-Grupo 7'!$K$30,IF(U368="Plano Formação-Grupo 8",'Plano formação-Grupo 8'!$K$30,IF(U368="Plano Formação-Grupo 9",'Plano formação-Grupo 9'!$K$30,IF(U368="Plano Formação-Grupo 10",'Plano formação-Grupo 10'!$K$30,0))))))))))</f>
        <v>0</v>
      </c>
      <c r="W368" s="179"/>
      <c r="X368" s="174"/>
      <c r="Y368" s="174" t="e">
        <f t="shared" si="20"/>
        <v>#DIV/0!</v>
      </c>
      <c r="Z368" s="135">
        <f t="shared" si="21"/>
        <v>0</v>
      </c>
      <c r="AA368" s="135">
        <f t="shared" si="22"/>
        <v>0</v>
      </c>
      <c r="AB368" s="135">
        <f t="shared" si="23"/>
        <v>0</v>
      </c>
      <c r="AC368" s="136"/>
      <c r="AD368" s="139"/>
    </row>
    <row r="369" spans="1:30" s="138" customFormat="1" ht="18" customHeight="1">
      <c r="A369" s="305"/>
      <c r="B369" s="306"/>
      <c r="C369" s="306"/>
      <c r="D369" s="306"/>
      <c r="E369" s="306"/>
      <c r="F369" s="306"/>
      <c r="G369" s="306"/>
      <c r="H369" s="306"/>
      <c r="I369" s="306"/>
      <c r="J369" s="306"/>
      <c r="K369" s="306"/>
      <c r="L369" s="306"/>
      <c r="M369" s="306"/>
      <c r="N369" s="307"/>
      <c r="O369" s="101"/>
      <c r="P369" s="101"/>
      <c r="Q369" s="100"/>
      <c r="R369" s="100"/>
      <c r="S369" s="102"/>
      <c r="T369" s="102"/>
      <c r="U369" s="103"/>
      <c r="V369" s="134">
        <f>IF(U369="Plano Formação-Grupo 1",'Plano formação-Grupo 1'!$K$30,IF(U369="Plano Formação-Grupo 2",'Plano formação-Grupo 2'!$K$30,IF(U369="Plano Formação-Grupo 3",'Plano formação-Grupo 3'!$K$30,IF(U369="Plano Formação-Grupo 4",'Plano formação-Grupo 4'!$K$30,IF(U369="Plano Formação-Grupo 5",'Plano formação-Grupo 5'!$K$30,IF(U369="Plano Formação-Grupo 6",'Plano formação-Grupo 6'!$K$30,IF(U369="Plano Formação-Grupo 7",'Plano formação-Grupo 7'!$K$30,IF(U369="Plano Formação-Grupo 8",'Plano formação-Grupo 8'!$K$30,IF(U369="Plano Formação-Grupo 9",'Plano formação-Grupo 9'!$K$30,IF(U369="Plano Formação-Grupo 10",'Plano formação-Grupo 10'!$K$30,0))))))))))</f>
        <v>0</v>
      </c>
      <c r="W369" s="179"/>
      <c r="X369" s="174"/>
      <c r="Y369" s="174" t="e">
        <f t="shared" si="20"/>
        <v>#DIV/0!</v>
      </c>
      <c r="Z369" s="135">
        <f t="shared" si="21"/>
        <v>0</v>
      </c>
      <c r="AA369" s="135">
        <f t="shared" si="22"/>
        <v>0</v>
      </c>
      <c r="AB369" s="135">
        <f t="shared" si="23"/>
        <v>0</v>
      </c>
      <c r="AC369" s="136"/>
      <c r="AD369" s="139"/>
    </row>
    <row r="370" spans="1:30" s="138" customFormat="1" ht="18" customHeight="1">
      <c r="A370" s="305"/>
      <c r="B370" s="306"/>
      <c r="C370" s="306"/>
      <c r="D370" s="306"/>
      <c r="E370" s="306"/>
      <c r="F370" s="306"/>
      <c r="G370" s="306"/>
      <c r="H370" s="306"/>
      <c r="I370" s="306"/>
      <c r="J370" s="306"/>
      <c r="K370" s="306"/>
      <c r="L370" s="306"/>
      <c r="M370" s="306"/>
      <c r="N370" s="307"/>
      <c r="O370" s="101"/>
      <c r="P370" s="101"/>
      <c r="Q370" s="100"/>
      <c r="R370" s="100"/>
      <c r="S370" s="102"/>
      <c r="T370" s="102"/>
      <c r="U370" s="103"/>
      <c r="V370" s="134">
        <f>IF(U370="Plano Formação-Grupo 1",'Plano formação-Grupo 1'!$K$30,IF(U370="Plano Formação-Grupo 2",'Plano formação-Grupo 2'!$K$30,IF(U370="Plano Formação-Grupo 3",'Plano formação-Grupo 3'!$K$30,IF(U370="Plano Formação-Grupo 4",'Plano formação-Grupo 4'!$K$30,IF(U370="Plano Formação-Grupo 5",'Plano formação-Grupo 5'!$K$30,IF(U370="Plano Formação-Grupo 6",'Plano formação-Grupo 6'!$K$30,IF(U370="Plano Formação-Grupo 7",'Plano formação-Grupo 7'!$K$30,IF(U370="Plano Formação-Grupo 8",'Plano formação-Grupo 8'!$K$30,IF(U370="Plano Formação-Grupo 9",'Plano formação-Grupo 9'!$K$30,IF(U370="Plano Formação-Grupo 10",'Plano formação-Grupo 10'!$K$30,0))))))))))</f>
        <v>0</v>
      </c>
      <c r="W370" s="179"/>
      <c r="X370" s="174"/>
      <c r="Y370" s="174" t="e">
        <f t="shared" si="20"/>
        <v>#DIV/0!</v>
      </c>
      <c r="Z370" s="135">
        <f t="shared" si="21"/>
        <v>0</v>
      </c>
      <c r="AA370" s="135">
        <f t="shared" si="22"/>
        <v>0</v>
      </c>
      <c r="AB370" s="135">
        <f t="shared" si="23"/>
        <v>0</v>
      </c>
      <c r="AC370" s="136"/>
      <c r="AD370" s="139"/>
    </row>
    <row r="371" spans="1:30" s="138" customFormat="1" ht="18" customHeight="1">
      <c r="A371" s="305"/>
      <c r="B371" s="306"/>
      <c r="C371" s="306"/>
      <c r="D371" s="306"/>
      <c r="E371" s="306"/>
      <c r="F371" s="306"/>
      <c r="G371" s="306"/>
      <c r="H371" s="306"/>
      <c r="I371" s="306"/>
      <c r="J371" s="306"/>
      <c r="K371" s="306"/>
      <c r="L371" s="306"/>
      <c r="M371" s="306"/>
      <c r="N371" s="307"/>
      <c r="O371" s="101"/>
      <c r="P371" s="101"/>
      <c r="Q371" s="100"/>
      <c r="R371" s="100"/>
      <c r="S371" s="102"/>
      <c r="T371" s="102"/>
      <c r="U371" s="103"/>
      <c r="V371" s="134">
        <f>IF(U371="Plano Formação-Grupo 1",'Plano formação-Grupo 1'!$K$30,IF(U371="Plano Formação-Grupo 2",'Plano formação-Grupo 2'!$K$30,IF(U371="Plano Formação-Grupo 3",'Plano formação-Grupo 3'!$K$30,IF(U371="Plano Formação-Grupo 4",'Plano formação-Grupo 4'!$K$30,IF(U371="Plano Formação-Grupo 5",'Plano formação-Grupo 5'!$K$30,IF(U371="Plano Formação-Grupo 6",'Plano formação-Grupo 6'!$K$30,IF(U371="Plano Formação-Grupo 7",'Plano formação-Grupo 7'!$K$30,IF(U371="Plano Formação-Grupo 8",'Plano formação-Grupo 8'!$K$30,IF(U371="Plano Formação-Grupo 9",'Plano formação-Grupo 9'!$K$30,IF(U371="Plano Formação-Grupo 10",'Plano formação-Grupo 10'!$K$30,0))))))))))</f>
        <v>0</v>
      </c>
      <c r="W371" s="179"/>
      <c r="X371" s="174"/>
      <c r="Y371" s="174" t="e">
        <f t="shared" si="20"/>
        <v>#DIV/0!</v>
      </c>
      <c r="Z371" s="135">
        <f t="shared" si="21"/>
        <v>0</v>
      </c>
      <c r="AA371" s="135">
        <f t="shared" si="22"/>
        <v>0</v>
      </c>
      <c r="AB371" s="135">
        <f t="shared" si="23"/>
        <v>0</v>
      </c>
      <c r="AC371" s="136"/>
      <c r="AD371" s="139"/>
    </row>
    <row r="372" spans="1:30" s="138" customFormat="1" ht="18" customHeight="1">
      <c r="A372" s="305"/>
      <c r="B372" s="306"/>
      <c r="C372" s="306"/>
      <c r="D372" s="306"/>
      <c r="E372" s="306"/>
      <c r="F372" s="306"/>
      <c r="G372" s="306"/>
      <c r="H372" s="306"/>
      <c r="I372" s="306"/>
      <c r="J372" s="306"/>
      <c r="K372" s="306"/>
      <c r="L372" s="306"/>
      <c r="M372" s="306"/>
      <c r="N372" s="307"/>
      <c r="O372" s="101"/>
      <c r="P372" s="101"/>
      <c r="Q372" s="100"/>
      <c r="R372" s="100"/>
      <c r="S372" s="102"/>
      <c r="T372" s="102"/>
      <c r="U372" s="103"/>
      <c r="V372" s="134">
        <f>IF(U372="Plano Formação-Grupo 1",'Plano formação-Grupo 1'!$K$30,IF(U372="Plano Formação-Grupo 2",'Plano formação-Grupo 2'!$K$30,IF(U372="Plano Formação-Grupo 3",'Plano formação-Grupo 3'!$K$30,IF(U372="Plano Formação-Grupo 4",'Plano formação-Grupo 4'!$K$30,IF(U372="Plano Formação-Grupo 5",'Plano formação-Grupo 5'!$K$30,IF(U372="Plano Formação-Grupo 6",'Plano formação-Grupo 6'!$K$30,IF(U372="Plano Formação-Grupo 7",'Plano formação-Grupo 7'!$K$30,IF(U372="Plano Formação-Grupo 8",'Plano formação-Grupo 8'!$K$30,IF(U372="Plano Formação-Grupo 9",'Plano formação-Grupo 9'!$K$30,IF(U372="Plano Formação-Grupo 10",'Plano formação-Grupo 10'!$K$30,0))))))))))</f>
        <v>0</v>
      </c>
      <c r="W372" s="179"/>
      <c r="X372" s="174"/>
      <c r="Y372" s="174" t="e">
        <f t="shared" si="20"/>
        <v>#DIV/0!</v>
      </c>
      <c r="Z372" s="135">
        <f t="shared" si="21"/>
        <v>0</v>
      </c>
      <c r="AA372" s="135">
        <f t="shared" si="22"/>
        <v>0</v>
      </c>
      <c r="AB372" s="135">
        <f t="shared" si="23"/>
        <v>0</v>
      </c>
      <c r="AC372" s="136"/>
      <c r="AD372" s="139"/>
    </row>
    <row r="373" spans="1:30" s="138" customFormat="1" ht="18" customHeight="1">
      <c r="A373" s="305"/>
      <c r="B373" s="306"/>
      <c r="C373" s="306"/>
      <c r="D373" s="306"/>
      <c r="E373" s="306"/>
      <c r="F373" s="306"/>
      <c r="G373" s="306"/>
      <c r="H373" s="306"/>
      <c r="I373" s="306"/>
      <c r="J373" s="306"/>
      <c r="K373" s="306"/>
      <c r="L373" s="306"/>
      <c r="M373" s="306"/>
      <c r="N373" s="307"/>
      <c r="O373" s="101"/>
      <c r="P373" s="101"/>
      <c r="Q373" s="100"/>
      <c r="R373" s="100"/>
      <c r="S373" s="102"/>
      <c r="T373" s="102"/>
      <c r="U373" s="103"/>
      <c r="V373" s="134">
        <f>IF(U373="Plano Formação-Grupo 1",'Plano formação-Grupo 1'!$K$30,IF(U373="Plano Formação-Grupo 2",'Plano formação-Grupo 2'!$K$30,IF(U373="Plano Formação-Grupo 3",'Plano formação-Grupo 3'!$K$30,IF(U373="Plano Formação-Grupo 4",'Plano formação-Grupo 4'!$K$30,IF(U373="Plano Formação-Grupo 5",'Plano formação-Grupo 5'!$K$30,IF(U373="Plano Formação-Grupo 6",'Plano formação-Grupo 6'!$K$30,IF(U373="Plano Formação-Grupo 7",'Plano formação-Grupo 7'!$K$30,IF(U373="Plano Formação-Grupo 8",'Plano formação-Grupo 8'!$K$30,IF(U373="Plano Formação-Grupo 9",'Plano formação-Grupo 9'!$K$30,IF(U373="Plano Formação-Grupo 10",'Plano formação-Grupo 10'!$K$30,0))))))))))</f>
        <v>0</v>
      </c>
      <c r="W373" s="179"/>
      <c r="X373" s="174"/>
      <c r="Y373" s="174" t="e">
        <f t="shared" si="20"/>
        <v>#DIV/0!</v>
      </c>
      <c r="Z373" s="135">
        <f t="shared" si="21"/>
        <v>0</v>
      </c>
      <c r="AA373" s="135">
        <f t="shared" si="22"/>
        <v>0</v>
      </c>
      <c r="AB373" s="135">
        <f t="shared" si="23"/>
        <v>0</v>
      </c>
      <c r="AC373" s="136"/>
      <c r="AD373" s="139"/>
    </row>
    <row r="374" spans="1:30" s="138" customFormat="1" ht="18" customHeight="1">
      <c r="A374" s="305"/>
      <c r="B374" s="306"/>
      <c r="C374" s="306"/>
      <c r="D374" s="306"/>
      <c r="E374" s="306"/>
      <c r="F374" s="306"/>
      <c r="G374" s="306"/>
      <c r="H374" s="306"/>
      <c r="I374" s="306"/>
      <c r="J374" s="306"/>
      <c r="K374" s="306"/>
      <c r="L374" s="306"/>
      <c r="M374" s="306"/>
      <c r="N374" s="307"/>
      <c r="O374" s="101"/>
      <c r="P374" s="101"/>
      <c r="Q374" s="100"/>
      <c r="R374" s="100"/>
      <c r="S374" s="102"/>
      <c r="T374" s="102"/>
      <c r="U374" s="103"/>
      <c r="V374" s="134">
        <f>IF(U374="Plano Formação-Grupo 1",'Plano formação-Grupo 1'!$K$30,IF(U374="Plano Formação-Grupo 2",'Plano formação-Grupo 2'!$K$30,IF(U374="Plano Formação-Grupo 3",'Plano formação-Grupo 3'!$K$30,IF(U374="Plano Formação-Grupo 4",'Plano formação-Grupo 4'!$K$30,IF(U374="Plano Formação-Grupo 5",'Plano formação-Grupo 5'!$K$30,IF(U374="Plano Formação-Grupo 6",'Plano formação-Grupo 6'!$K$30,IF(U374="Plano Formação-Grupo 7",'Plano formação-Grupo 7'!$K$30,IF(U374="Plano Formação-Grupo 8",'Plano formação-Grupo 8'!$K$30,IF(U374="Plano Formação-Grupo 9",'Plano formação-Grupo 9'!$K$30,IF(U374="Plano Formação-Grupo 10",'Plano formação-Grupo 10'!$K$30,0))))))))))</f>
        <v>0</v>
      </c>
      <c r="W374" s="179"/>
      <c r="X374" s="174"/>
      <c r="Y374" s="174" t="e">
        <f t="shared" si="20"/>
        <v>#DIV/0!</v>
      </c>
      <c r="Z374" s="135">
        <f t="shared" si="21"/>
        <v>0</v>
      </c>
      <c r="AA374" s="135">
        <f t="shared" si="22"/>
        <v>0</v>
      </c>
      <c r="AB374" s="135">
        <f t="shared" si="23"/>
        <v>0</v>
      </c>
      <c r="AC374" s="136"/>
      <c r="AD374" s="139"/>
    </row>
    <row r="375" spans="1:30" s="138" customFormat="1" ht="18" customHeight="1">
      <c r="A375" s="305"/>
      <c r="B375" s="306"/>
      <c r="C375" s="306"/>
      <c r="D375" s="306"/>
      <c r="E375" s="306"/>
      <c r="F375" s="306"/>
      <c r="G375" s="306"/>
      <c r="H375" s="306"/>
      <c r="I375" s="306"/>
      <c r="J375" s="306"/>
      <c r="K375" s="306"/>
      <c r="L375" s="306"/>
      <c r="M375" s="306"/>
      <c r="N375" s="307"/>
      <c r="O375" s="101"/>
      <c r="P375" s="101"/>
      <c r="Q375" s="100"/>
      <c r="R375" s="100"/>
      <c r="S375" s="102"/>
      <c r="T375" s="102"/>
      <c r="U375" s="103"/>
      <c r="V375" s="134">
        <f>IF(U375="Plano Formação-Grupo 1",'Plano formação-Grupo 1'!$K$30,IF(U375="Plano Formação-Grupo 2",'Plano formação-Grupo 2'!$K$30,IF(U375="Plano Formação-Grupo 3",'Plano formação-Grupo 3'!$K$30,IF(U375="Plano Formação-Grupo 4",'Plano formação-Grupo 4'!$K$30,IF(U375="Plano Formação-Grupo 5",'Plano formação-Grupo 5'!$K$30,IF(U375="Plano Formação-Grupo 6",'Plano formação-Grupo 6'!$K$30,IF(U375="Plano Formação-Grupo 7",'Plano formação-Grupo 7'!$K$30,IF(U375="Plano Formação-Grupo 8",'Plano formação-Grupo 8'!$K$30,IF(U375="Plano Formação-Grupo 9",'Plano formação-Grupo 9'!$K$30,IF(U375="Plano Formação-Grupo 10",'Plano formação-Grupo 10'!$K$30,0))))))))))</f>
        <v>0</v>
      </c>
      <c r="W375" s="179"/>
      <c r="X375" s="174"/>
      <c r="Y375" s="174" t="e">
        <f t="shared" si="20"/>
        <v>#DIV/0!</v>
      </c>
      <c r="Z375" s="135">
        <f t="shared" si="21"/>
        <v>0</v>
      </c>
      <c r="AA375" s="135">
        <f t="shared" si="22"/>
        <v>0</v>
      </c>
      <c r="AB375" s="135">
        <f t="shared" si="23"/>
        <v>0</v>
      </c>
      <c r="AC375" s="136"/>
      <c r="AD375" s="139"/>
    </row>
    <row r="376" spans="1:30" s="138" customFormat="1" ht="18" customHeight="1">
      <c r="A376" s="305"/>
      <c r="B376" s="306"/>
      <c r="C376" s="306"/>
      <c r="D376" s="306"/>
      <c r="E376" s="306"/>
      <c r="F376" s="306"/>
      <c r="G376" s="306"/>
      <c r="H376" s="306"/>
      <c r="I376" s="306"/>
      <c r="J376" s="306"/>
      <c r="K376" s="306"/>
      <c r="L376" s="306"/>
      <c r="M376" s="306"/>
      <c r="N376" s="307"/>
      <c r="O376" s="101"/>
      <c r="P376" s="101"/>
      <c r="Q376" s="100"/>
      <c r="R376" s="100"/>
      <c r="S376" s="102"/>
      <c r="T376" s="102"/>
      <c r="U376" s="103"/>
      <c r="V376" s="134">
        <f>IF(U376="Plano Formação-Grupo 1",'Plano formação-Grupo 1'!$K$30,IF(U376="Plano Formação-Grupo 2",'Plano formação-Grupo 2'!$K$30,IF(U376="Plano Formação-Grupo 3",'Plano formação-Grupo 3'!$K$30,IF(U376="Plano Formação-Grupo 4",'Plano formação-Grupo 4'!$K$30,IF(U376="Plano Formação-Grupo 5",'Plano formação-Grupo 5'!$K$30,IF(U376="Plano Formação-Grupo 6",'Plano formação-Grupo 6'!$K$30,IF(U376="Plano Formação-Grupo 7",'Plano formação-Grupo 7'!$K$30,IF(U376="Plano Formação-Grupo 8",'Plano formação-Grupo 8'!$K$30,IF(U376="Plano Formação-Grupo 9",'Plano formação-Grupo 9'!$K$30,IF(U376="Plano Formação-Grupo 10",'Plano formação-Grupo 10'!$K$30,0))))))))))</f>
        <v>0</v>
      </c>
      <c r="W376" s="179"/>
      <c r="X376" s="174"/>
      <c r="Y376" s="174" t="e">
        <f t="shared" si="20"/>
        <v>#DIV/0!</v>
      </c>
      <c r="Z376" s="135">
        <f t="shared" si="21"/>
        <v>0</v>
      </c>
      <c r="AA376" s="135">
        <f t="shared" si="22"/>
        <v>0</v>
      </c>
      <c r="AB376" s="135">
        <f t="shared" si="23"/>
        <v>0</v>
      </c>
      <c r="AC376" s="136"/>
      <c r="AD376" s="139"/>
    </row>
    <row r="377" spans="1:30" s="138" customFormat="1" ht="18" customHeight="1">
      <c r="A377" s="305"/>
      <c r="B377" s="306"/>
      <c r="C377" s="306"/>
      <c r="D377" s="306"/>
      <c r="E377" s="306"/>
      <c r="F377" s="306"/>
      <c r="G377" s="306"/>
      <c r="H377" s="306"/>
      <c r="I377" s="306"/>
      <c r="J377" s="306"/>
      <c r="K377" s="306"/>
      <c r="L377" s="306"/>
      <c r="M377" s="306"/>
      <c r="N377" s="307"/>
      <c r="O377" s="101"/>
      <c r="P377" s="101"/>
      <c r="Q377" s="100"/>
      <c r="R377" s="100"/>
      <c r="S377" s="102"/>
      <c r="T377" s="102"/>
      <c r="U377" s="103"/>
      <c r="V377" s="134">
        <f>IF(U377="Plano Formação-Grupo 1",'Plano formação-Grupo 1'!$K$30,IF(U377="Plano Formação-Grupo 2",'Plano formação-Grupo 2'!$K$30,IF(U377="Plano Formação-Grupo 3",'Plano formação-Grupo 3'!$K$30,IF(U377="Plano Formação-Grupo 4",'Plano formação-Grupo 4'!$K$30,IF(U377="Plano Formação-Grupo 5",'Plano formação-Grupo 5'!$K$30,IF(U377="Plano Formação-Grupo 6",'Plano formação-Grupo 6'!$K$30,IF(U377="Plano Formação-Grupo 7",'Plano formação-Grupo 7'!$K$30,IF(U377="Plano Formação-Grupo 8",'Plano formação-Grupo 8'!$K$30,IF(U377="Plano Formação-Grupo 9",'Plano formação-Grupo 9'!$K$30,IF(U377="Plano Formação-Grupo 10",'Plano formação-Grupo 10'!$K$30,0))))))))))</f>
        <v>0</v>
      </c>
      <c r="W377" s="179"/>
      <c r="X377" s="174"/>
      <c r="Y377" s="174" t="e">
        <f t="shared" si="20"/>
        <v>#DIV/0!</v>
      </c>
      <c r="Z377" s="135">
        <f t="shared" si="21"/>
        <v>0</v>
      </c>
      <c r="AA377" s="135">
        <f t="shared" si="22"/>
        <v>0</v>
      </c>
      <c r="AB377" s="135">
        <f t="shared" si="23"/>
        <v>0</v>
      </c>
      <c r="AC377" s="136"/>
      <c r="AD377" s="139"/>
    </row>
    <row r="378" spans="1:30" s="138" customFormat="1" ht="18" customHeight="1">
      <c r="A378" s="305"/>
      <c r="B378" s="306"/>
      <c r="C378" s="306"/>
      <c r="D378" s="306"/>
      <c r="E378" s="306"/>
      <c r="F378" s="306"/>
      <c r="G378" s="306"/>
      <c r="H378" s="306"/>
      <c r="I378" s="306"/>
      <c r="J378" s="306"/>
      <c r="K378" s="306"/>
      <c r="L378" s="306"/>
      <c r="M378" s="306"/>
      <c r="N378" s="307"/>
      <c r="O378" s="101"/>
      <c r="P378" s="101"/>
      <c r="Q378" s="100"/>
      <c r="R378" s="100"/>
      <c r="S378" s="102"/>
      <c r="T378" s="102"/>
      <c r="U378" s="103"/>
      <c r="V378" s="134">
        <f>IF(U378="Plano Formação-Grupo 1",'Plano formação-Grupo 1'!$K$30,IF(U378="Plano Formação-Grupo 2",'Plano formação-Grupo 2'!$K$30,IF(U378="Plano Formação-Grupo 3",'Plano formação-Grupo 3'!$K$30,IF(U378="Plano Formação-Grupo 4",'Plano formação-Grupo 4'!$K$30,IF(U378="Plano Formação-Grupo 5",'Plano formação-Grupo 5'!$K$30,IF(U378="Plano Formação-Grupo 6",'Plano formação-Grupo 6'!$K$30,IF(U378="Plano Formação-Grupo 7",'Plano formação-Grupo 7'!$K$30,IF(U378="Plano Formação-Grupo 8",'Plano formação-Grupo 8'!$K$30,IF(U378="Plano Formação-Grupo 9",'Plano formação-Grupo 9'!$K$30,IF(U378="Plano Formação-Grupo 10",'Plano formação-Grupo 10'!$K$30,0))))))))))</f>
        <v>0</v>
      </c>
      <c r="W378" s="179"/>
      <c r="X378" s="174"/>
      <c r="Y378" s="174" t="e">
        <f t="shared" si="20"/>
        <v>#DIV/0!</v>
      </c>
      <c r="Z378" s="135">
        <f t="shared" si="21"/>
        <v>0</v>
      </c>
      <c r="AA378" s="135">
        <f t="shared" si="22"/>
        <v>0</v>
      </c>
      <c r="AB378" s="135">
        <f t="shared" si="23"/>
        <v>0</v>
      </c>
      <c r="AC378" s="136"/>
      <c r="AD378" s="139"/>
    </row>
    <row r="379" spans="1:30" s="138" customFormat="1" ht="18" customHeight="1">
      <c r="A379" s="305"/>
      <c r="B379" s="306"/>
      <c r="C379" s="306"/>
      <c r="D379" s="306"/>
      <c r="E379" s="306"/>
      <c r="F379" s="306"/>
      <c r="G379" s="306"/>
      <c r="H379" s="306"/>
      <c r="I379" s="306"/>
      <c r="J379" s="306"/>
      <c r="K379" s="306"/>
      <c r="L379" s="306"/>
      <c r="M379" s="306"/>
      <c r="N379" s="307"/>
      <c r="O379" s="101"/>
      <c r="P379" s="101"/>
      <c r="Q379" s="100"/>
      <c r="R379" s="100"/>
      <c r="S379" s="102"/>
      <c r="T379" s="102"/>
      <c r="U379" s="103"/>
      <c r="V379" s="134">
        <f>IF(U379="Plano Formação-Grupo 1",'Plano formação-Grupo 1'!$K$30,IF(U379="Plano Formação-Grupo 2",'Plano formação-Grupo 2'!$K$30,IF(U379="Plano Formação-Grupo 3",'Plano formação-Grupo 3'!$K$30,IF(U379="Plano Formação-Grupo 4",'Plano formação-Grupo 4'!$K$30,IF(U379="Plano Formação-Grupo 5",'Plano formação-Grupo 5'!$K$30,IF(U379="Plano Formação-Grupo 6",'Plano formação-Grupo 6'!$K$30,IF(U379="Plano Formação-Grupo 7",'Plano formação-Grupo 7'!$K$30,IF(U379="Plano Formação-Grupo 8",'Plano formação-Grupo 8'!$K$30,IF(U379="Plano Formação-Grupo 9",'Plano formação-Grupo 9'!$K$30,IF(U379="Plano Formação-Grupo 10",'Plano formação-Grupo 10'!$K$30,0))))))))))</f>
        <v>0</v>
      </c>
      <c r="W379" s="179"/>
      <c r="X379" s="174"/>
      <c r="Y379" s="174" t="e">
        <f t="shared" si="20"/>
        <v>#DIV/0!</v>
      </c>
      <c r="Z379" s="135">
        <f t="shared" si="21"/>
        <v>0</v>
      </c>
      <c r="AA379" s="135">
        <f t="shared" si="22"/>
        <v>0</v>
      </c>
      <c r="AB379" s="135">
        <f t="shared" si="23"/>
        <v>0</v>
      </c>
      <c r="AC379" s="136"/>
      <c r="AD379" s="139"/>
    </row>
    <row r="380" spans="1:30" s="138" customFormat="1" ht="18" customHeight="1">
      <c r="A380" s="305"/>
      <c r="B380" s="306"/>
      <c r="C380" s="306"/>
      <c r="D380" s="306"/>
      <c r="E380" s="306"/>
      <c r="F380" s="306"/>
      <c r="G380" s="306"/>
      <c r="H380" s="306"/>
      <c r="I380" s="306"/>
      <c r="J380" s="306"/>
      <c r="K380" s="306"/>
      <c r="L380" s="306"/>
      <c r="M380" s="306"/>
      <c r="N380" s="307"/>
      <c r="O380" s="101"/>
      <c r="P380" s="101"/>
      <c r="Q380" s="100"/>
      <c r="R380" s="100"/>
      <c r="S380" s="102"/>
      <c r="T380" s="102"/>
      <c r="U380" s="103"/>
      <c r="V380" s="134">
        <f>IF(U380="Plano Formação-Grupo 1",'Plano formação-Grupo 1'!$K$30,IF(U380="Plano Formação-Grupo 2",'Plano formação-Grupo 2'!$K$30,IF(U380="Plano Formação-Grupo 3",'Plano formação-Grupo 3'!$K$30,IF(U380="Plano Formação-Grupo 4",'Plano formação-Grupo 4'!$K$30,IF(U380="Plano Formação-Grupo 5",'Plano formação-Grupo 5'!$K$30,IF(U380="Plano Formação-Grupo 6",'Plano formação-Grupo 6'!$K$30,IF(U380="Plano Formação-Grupo 7",'Plano formação-Grupo 7'!$K$30,IF(U380="Plano Formação-Grupo 8",'Plano formação-Grupo 8'!$K$30,IF(U380="Plano Formação-Grupo 9",'Plano formação-Grupo 9'!$K$30,IF(U380="Plano Formação-Grupo 10",'Plano formação-Grupo 10'!$K$30,0))))))))))</f>
        <v>0</v>
      </c>
      <c r="W380" s="179"/>
      <c r="X380" s="174"/>
      <c r="Y380" s="174" t="e">
        <f t="shared" si="20"/>
        <v>#DIV/0!</v>
      </c>
      <c r="Z380" s="135">
        <f t="shared" si="21"/>
        <v>0</v>
      </c>
      <c r="AA380" s="135">
        <f t="shared" si="22"/>
        <v>0</v>
      </c>
      <c r="AB380" s="135">
        <f t="shared" si="23"/>
        <v>0</v>
      </c>
      <c r="AC380" s="136"/>
      <c r="AD380" s="139"/>
    </row>
    <row r="381" spans="1:30" s="138" customFormat="1" ht="18" customHeight="1">
      <c r="A381" s="305"/>
      <c r="B381" s="306"/>
      <c r="C381" s="306"/>
      <c r="D381" s="306"/>
      <c r="E381" s="306"/>
      <c r="F381" s="306"/>
      <c r="G381" s="306"/>
      <c r="H381" s="306"/>
      <c r="I381" s="306"/>
      <c r="J381" s="306"/>
      <c r="K381" s="306"/>
      <c r="L381" s="306"/>
      <c r="M381" s="306"/>
      <c r="N381" s="307"/>
      <c r="O381" s="101"/>
      <c r="P381" s="101"/>
      <c r="Q381" s="100"/>
      <c r="R381" s="100"/>
      <c r="S381" s="102"/>
      <c r="T381" s="102"/>
      <c r="U381" s="103"/>
      <c r="V381" s="134">
        <f>IF(U381="Plano Formação-Grupo 1",'Plano formação-Grupo 1'!$K$30,IF(U381="Plano Formação-Grupo 2",'Plano formação-Grupo 2'!$K$30,IF(U381="Plano Formação-Grupo 3",'Plano formação-Grupo 3'!$K$30,IF(U381="Plano Formação-Grupo 4",'Plano formação-Grupo 4'!$K$30,IF(U381="Plano Formação-Grupo 5",'Plano formação-Grupo 5'!$K$30,IF(U381="Plano Formação-Grupo 6",'Plano formação-Grupo 6'!$K$30,IF(U381="Plano Formação-Grupo 7",'Plano formação-Grupo 7'!$K$30,IF(U381="Plano Formação-Grupo 8",'Plano formação-Grupo 8'!$K$30,IF(U381="Plano Formação-Grupo 9",'Plano formação-Grupo 9'!$K$30,IF(U381="Plano Formação-Grupo 10",'Plano formação-Grupo 10'!$K$30,0))))))))))</f>
        <v>0</v>
      </c>
      <c r="W381" s="179"/>
      <c r="X381" s="174"/>
      <c r="Y381" s="174" t="e">
        <f t="shared" si="20"/>
        <v>#DIV/0!</v>
      </c>
      <c r="Z381" s="135">
        <f t="shared" si="21"/>
        <v>0</v>
      </c>
      <c r="AA381" s="135">
        <f t="shared" si="22"/>
        <v>0</v>
      </c>
      <c r="AB381" s="135">
        <f t="shared" si="23"/>
        <v>0</v>
      </c>
      <c r="AC381" s="136"/>
      <c r="AD381" s="139"/>
    </row>
    <row r="382" spans="1:30" s="138" customFormat="1" ht="18" customHeight="1">
      <c r="A382" s="305"/>
      <c r="B382" s="306"/>
      <c r="C382" s="306"/>
      <c r="D382" s="306"/>
      <c r="E382" s="306"/>
      <c r="F382" s="306"/>
      <c r="G382" s="306"/>
      <c r="H382" s="306"/>
      <c r="I382" s="306"/>
      <c r="J382" s="306"/>
      <c r="K382" s="306"/>
      <c r="L382" s="306"/>
      <c r="M382" s="306"/>
      <c r="N382" s="307"/>
      <c r="O382" s="101"/>
      <c r="P382" s="101"/>
      <c r="Q382" s="100"/>
      <c r="R382" s="100"/>
      <c r="S382" s="102"/>
      <c r="T382" s="102"/>
      <c r="U382" s="103"/>
      <c r="V382" s="134">
        <f>IF(U382="Plano Formação-Grupo 1",'Plano formação-Grupo 1'!$K$30,IF(U382="Plano Formação-Grupo 2",'Plano formação-Grupo 2'!$K$30,IF(U382="Plano Formação-Grupo 3",'Plano formação-Grupo 3'!$K$30,IF(U382="Plano Formação-Grupo 4",'Plano formação-Grupo 4'!$K$30,IF(U382="Plano Formação-Grupo 5",'Plano formação-Grupo 5'!$K$30,IF(U382="Plano Formação-Grupo 6",'Plano formação-Grupo 6'!$K$30,IF(U382="Plano Formação-Grupo 7",'Plano formação-Grupo 7'!$K$30,IF(U382="Plano Formação-Grupo 8",'Plano formação-Grupo 8'!$K$30,IF(U382="Plano Formação-Grupo 9",'Plano formação-Grupo 9'!$K$30,IF(U382="Plano Formação-Grupo 10",'Plano formação-Grupo 10'!$K$30,0))))))))))</f>
        <v>0</v>
      </c>
      <c r="W382" s="179"/>
      <c r="X382" s="174"/>
      <c r="Y382" s="174" t="e">
        <f t="shared" si="20"/>
        <v>#DIV/0!</v>
      </c>
      <c r="Z382" s="135">
        <f t="shared" si="21"/>
        <v>0</v>
      </c>
      <c r="AA382" s="135">
        <f t="shared" si="22"/>
        <v>0</v>
      </c>
      <c r="AB382" s="135">
        <f t="shared" si="23"/>
        <v>0</v>
      </c>
      <c r="AC382" s="136"/>
      <c r="AD382" s="139"/>
    </row>
    <row r="383" spans="1:30" s="138" customFormat="1" ht="18" customHeight="1">
      <c r="A383" s="305"/>
      <c r="B383" s="306"/>
      <c r="C383" s="306"/>
      <c r="D383" s="306"/>
      <c r="E383" s="306"/>
      <c r="F383" s="306"/>
      <c r="G383" s="306"/>
      <c r="H383" s="306"/>
      <c r="I383" s="306"/>
      <c r="J383" s="306"/>
      <c r="K383" s="306"/>
      <c r="L383" s="306"/>
      <c r="M383" s="306"/>
      <c r="N383" s="307"/>
      <c r="O383" s="101"/>
      <c r="P383" s="101"/>
      <c r="Q383" s="100"/>
      <c r="R383" s="100"/>
      <c r="S383" s="102"/>
      <c r="T383" s="102"/>
      <c r="U383" s="103"/>
      <c r="V383" s="134">
        <f>IF(U383="Plano Formação-Grupo 1",'Plano formação-Grupo 1'!$K$30,IF(U383="Plano Formação-Grupo 2",'Plano formação-Grupo 2'!$K$30,IF(U383="Plano Formação-Grupo 3",'Plano formação-Grupo 3'!$K$30,IF(U383="Plano Formação-Grupo 4",'Plano formação-Grupo 4'!$K$30,IF(U383="Plano Formação-Grupo 5",'Plano formação-Grupo 5'!$K$30,IF(U383="Plano Formação-Grupo 6",'Plano formação-Grupo 6'!$K$30,IF(U383="Plano Formação-Grupo 7",'Plano formação-Grupo 7'!$K$30,IF(U383="Plano Formação-Grupo 8",'Plano formação-Grupo 8'!$K$30,IF(U383="Plano Formação-Grupo 9",'Plano formação-Grupo 9'!$K$30,IF(U383="Plano Formação-Grupo 10",'Plano formação-Grupo 10'!$K$30,0))))))))))</f>
        <v>0</v>
      </c>
      <c r="W383" s="179"/>
      <c r="X383" s="174"/>
      <c r="Y383" s="174" t="e">
        <f t="shared" si="20"/>
        <v>#DIV/0!</v>
      </c>
      <c r="Z383" s="135">
        <f t="shared" si="21"/>
        <v>0</v>
      </c>
      <c r="AA383" s="135">
        <f t="shared" si="22"/>
        <v>0</v>
      </c>
      <c r="AB383" s="135">
        <f t="shared" si="23"/>
        <v>0</v>
      </c>
      <c r="AC383" s="136"/>
      <c r="AD383" s="139"/>
    </row>
    <row r="384" spans="1:30" s="138" customFormat="1" ht="18" customHeight="1">
      <c r="A384" s="305"/>
      <c r="B384" s="306"/>
      <c r="C384" s="306"/>
      <c r="D384" s="306"/>
      <c r="E384" s="306"/>
      <c r="F384" s="306"/>
      <c r="G384" s="306"/>
      <c r="H384" s="306"/>
      <c r="I384" s="306"/>
      <c r="J384" s="306"/>
      <c r="K384" s="306"/>
      <c r="L384" s="306"/>
      <c r="M384" s="306"/>
      <c r="N384" s="307"/>
      <c r="O384" s="101"/>
      <c r="P384" s="101"/>
      <c r="Q384" s="100"/>
      <c r="R384" s="100"/>
      <c r="S384" s="102"/>
      <c r="T384" s="102"/>
      <c r="U384" s="103"/>
      <c r="V384" s="134">
        <f>IF(U384="Plano Formação-Grupo 1",'Plano formação-Grupo 1'!$K$30,IF(U384="Plano Formação-Grupo 2",'Plano formação-Grupo 2'!$K$30,IF(U384="Plano Formação-Grupo 3",'Plano formação-Grupo 3'!$K$30,IF(U384="Plano Formação-Grupo 4",'Plano formação-Grupo 4'!$K$30,IF(U384="Plano Formação-Grupo 5",'Plano formação-Grupo 5'!$K$30,IF(U384="Plano Formação-Grupo 6",'Plano formação-Grupo 6'!$K$30,IF(U384="Plano Formação-Grupo 7",'Plano formação-Grupo 7'!$K$30,IF(U384="Plano Formação-Grupo 8",'Plano formação-Grupo 8'!$K$30,IF(U384="Plano Formação-Grupo 9",'Plano formação-Grupo 9'!$K$30,IF(U384="Plano Formação-Grupo 10",'Plano formação-Grupo 10'!$K$30,0))))))))))</f>
        <v>0</v>
      </c>
      <c r="W384" s="179"/>
      <c r="X384" s="174"/>
      <c r="Y384" s="174" t="e">
        <f t="shared" si="20"/>
        <v>#DIV/0!</v>
      </c>
      <c r="Z384" s="135">
        <f t="shared" si="21"/>
        <v>0</v>
      </c>
      <c r="AA384" s="135">
        <f t="shared" si="22"/>
        <v>0</v>
      </c>
      <c r="AB384" s="135">
        <f t="shared" si="23"/>
        <v>0</v>
      </c>
      <c r="AC384" s="136"/>
      <c r="AD384" s="139"/>
    </row>
    <row r="385" spans="1:30" s="138" customFormat="1" ht="18" customHeight="1">
      <c r="A385" s="305"/>
      <c r="B385" s="306"/>
      <c r="C385" s="306"/>
      <c r="D385" s="306"/>
      <c r="E385" s="306"/>
      <c r="F385" s="306"/>
      <c r="G385" s="306"/>
      <c r="H385" s="306"/>
      <c r="I385" s="306"/>
      <c r="J385" s="306"/>
      <c r="K385" s="306"/>
      <c r="L385" s="306"/>
      <c r="M385" s="306"/>
      <c r="N385" s="307"/>
      <c r="O385" s="101"/>
      <c r="P385" s="101"/>
      <c r="Q385" s="100"/>
      <c r="R385" s="100"/>
      <c r="S385" s="102"/>
      <c r="T385" s="102"/>
      <c r="U385" s="103"/>
      <c r="V385" s="134">
        <f>IF(U385="Plano Formação-Grupo 1",'Plano formação-Grupo 1'!$K$30,IF(U385="Plano Formação-Grupo 2",'Plano formação-Grupo 2'!$K$30,IF(U385="Plano Formação-Grupo 3",'Plano formação-Grupo 3'!$K$30,IF(U385="Plano Formação-Grupo 4",'Plano formação-Grupo 4'!$K$30,IF(U385="Plano Formação-Grupo 5",'Plano formação-Grupo 5'!$K$30,IF(U385="Plano Formação-Grupo 6",'Plano formação-Grupo 6'!$K$30,IF(U385="Plano Formação-Grupo 7",'Plano formação-Grupo 7'!$K$30,IF(U385="Plano Formação-Grupo 8",'Plano formação-Grupo 8'!$K$30,IF(U385="Plano Formação-Grupo 9",'Plano formação-Grupo 9'!$K$30,IF(U385="Plano Formação-Grupo 10",'Plano formação-Grupo 10'!$K$30,0))))))))))</f>
        <v>0</v>
      </c>
      <c r="W385" s="179"/>
      <c r="X385" s="174"/>
      <c r="Y385" s="174" t="e">
        <f t="shared" si="20"/>
        <v>#DIV/0!</v>
      </c>
      <c r="Z385" s="135">
        <f t="shared" si="21"/>
        <v>0</v>
      </c>
      <c r="AA385" s="135">
        <f t="shared" si="22"/>
        <v>0</v>
      </c>
      <c r="AB385" s="135">
        <f t="shared" si="23"/>
        <v>0</v>
      </c>
      <c r="AC385" s="136"/>
      <c r="AD385" s="139"/>
    </row>
    <row r="386" spans="1:30" s="138" customFormat="1" ht="18" customHeight="1">
      <c r="A386" s="305"/>
      <c r="B386" s="306"/>
      <c r="C386" s="306"/>
      <c r="D386" s="306"/>
      <c r="E386" s="306"/>
      <c r="F386" s="306"/>
      <c r="G386" s="306"/>
      <c r="H386" s="306"/>
      <c r="I386" s="306"/>
      <c r="J386" s="306"/>
      <c r="K386" s="306"/>
      <c r="L386" s="306"/>
      <c r="M386" s="306"/>
      <c r="N386" s="307"/>
      <c r="O386" s="101"/>
      <c r="P386" s="101"/>
      <c r="Q386" s="100"/>
      <c r="R386" s="100"/>
      <c r="S386" s="102"/>
      <c r="T386" s="102"/>
      <c r="U386" s="103"/>
      <c r="V386" s="134">
        <f>IF(U386="Plano Formação-Grupo 1",'Plano formação-Grupo 1'!$K$30,IF(U386="Plano Formação-Grupo 2",'Plano formação-Grupo 2'!$K$30,IF(U386="Plano Formação-Grupo 3",'Plano formação-Grupo 3'!$K$30,IF(U386="Plano Formação-Grupo 4",'Plano formação-Grupo 4'!$K$30,IF(U386="Plano Formação-Grupo 5",'Plano formação-Grupo 5'!$K$30,IF(U386="Plano Formação-Grupo 6",'Plano formação-Grupo 6'!$K$30,IF(U386="Plano Formação-Grupo 7",'Plano formação-Grupo 7'!$K$30,IF(U386="Plano Formação-Grupo 8",'Plano formação-Grupo 8'!$K$30,IF(U386="Plano Formação-Grupo 9",'Plano formação-Grupo 9'!$K$30,IF(U386="Plano Formação-Grupo 10",'Plano formação-Grupo 10'!$K$30,0))))))))))</f>
        <v>0</v>
      </c>
      <c r="W386" s="179"/>
      <c r="X386" s="174"/>
      <c r="Y386" s="174" t="e">
        <f t="shared" si="20"/>
        <v>#DIV/0!</v>
      </c>
      <c r="Z386" s="135">
        <f t="shared" si="21"/>
        <v>0</v>
      </c>
      <c r="AA386" s="135">
        <f t="shared" si="22"/>
        <v>0</v>
      </c>
      <c r="AB386" s="135">
        <f t="shared" si="23"/>
        <v>0</v>
      </c>
      <c r="AC386" s="136"/>
      <c r="AD386" s="139"/>
    </row>
    <row r="387" spans="1:30" s="138" customFormat="1" ht="18" customHeight="1">
      <c r="A387" s="305"/>
      <c r="B387" s="306"/>
      <c r="C387" s="306"/>
      <c r="D387" s="306"/>
      <c r="E387" s="306"/>
      <c r="F387" s="306"/>
      <c r="G387" s="306"/>
      <c r="H387" s="306"/>
      <c r="I387" s="306"/>
      <c r="J387" s="306"/>
      <c r="K387" s="306"/>
      <c r="L387" s="306"/>
      <c r="M387" s="306"/>
      <c r="N387" s="307"/>
      <c r="O387" s="101"/>
      <c r="P387" s="101"/>
      <c r="Q387" s="100"/>
      <c r="R387" s="100"/>
      <c r="S387" s="102"/>
      <c r="T387" s="102"/>
      <c r="U387" s="103"/>
      <c r="V387" s="134">
        <f>IF(U387="Plano Formação-Grupo 1",'Plano formação-Grupo 1'!$K$30,IF(U387="Plano Formação-Grupo 2",'Plano formação-Grupo 2'!$K$30,IF(U387="Plano Formação-Grupo 3",'Plano formação-Grupo 3'!$K$30,IF(U387="Plano Formação-Grupo 4",'Plano formação-Grupo 4'!$K$30,IF(U387="Plano Formação-Grupo 5",'Plano formação-Grupo 5'!$K$30,IF(U387="Plano Formação-Grupo 6",'Plano formação-Grupo 6'!$K$30,IF(U387="Plano Formação-Grupo 7",'Plano formação-Grupo 7'!$K$30,IF(U387="Plano Formação-Grupo 8",'Plano formação-Grupo 8'!$K$30,IF(U387="Plano Formação-Grupo 9",'Plano formação-Grupo 9'!$K$30,IF(U387="Plano Formação-Grupo 10",'Plano formação-Grupo 10'!$K$30,0))))))))))</f>
        <v>0</v>
      </c>
      <c r="W387" s="179"/>
      <c r="X387" s="174"/>
      <c r="Y387" s="174" t="e">
        <f t="shared" si="20"/>
        <v>#DIV/0!</v>
      </c>
      <c r="Z387" s="135">
        <f t="shared" si="21"/>
        <v>0</v>
      </c>
      <c r="AA387" s="135">
        <f t="shared" si="22"/>
        <v>0</v>
      </c>
      <c r="AB387" s="135">
        <f t="shared" si="23"/>
        <v>0</v>
      </c>
      <c r="AC387" s="136"/>
      <c r="AD387" s="139"/>
    </row>
    <row r="388" spans="1:30" s="138" customFormat="1" ht="18" customHeight="1">
      <c r="A388" s="305"/>
      <c r="B388" s="306"/>
      <c r="C388" s="306"/>
      <c r="D388" s="306"/>
      <c r="E388" s="306"/>
      <c r="F388" s="306"/>
      <c r="G388" s="306"/>
      <c r="H388" s="306"/>
      <c r="I388" s="306"/>
      <c r="J388" s="306"/>
      <c r="K388" s="306"/>
      <c r="L388" s="306"/>
      <c r="M388" s="306"/>
      <c r="N388" s="307"/>
      <c r="O388" s="101"/>
      <c r="P388" s="101"/>
      <c r="Q388" s="100"/>
      <c r="R388" s="100"/>
      <c r="S388" s="102"/>
      <c r="T388" s="102"/>
      <c r="U388" s="103"/>
      <c r="V388" s="134">
        <f>IF(U388="Plano Formação-Grupo 1",'Plano formação-Grupo 1'!$K$30,IF(U388="Plano Formação-Grupo 2",'Plano formação-Grupo 2'!$K$30,IF(U388="Plano Formação-Grupo 3",'Plano formação-Grupo 3'!$K$30,IF(U388="Plano Formação-Grupo 4",'Plano formação-Grupo 4'!$K$30,IF(U388="Plano Formação-Grupo 5",'Plano formação-Grupo 5'!$K$30,IF(U388="Plano Formação-Grupo 6",'Plano formação-Grupo 6'!$K$30,IF(U388="Plano Formação-Grupo 7",'Plano formação-Grupo 7'!$K$30,IF(U388="Plano Formação-Grupo 8",'Plano formação-Grupo 8'!$K$30,IF(U388="Plano Formação-Grupo 9",'Plano formação-Grupo 9'!$K$30,IF(U388="Plano Formação-Grupo 10",'Plano formação-Grupo 10'!$K$30,0))))))))))</f>
        <v>0</v>
      </c>
      <c r="W388" s="179"/>
      <c r="X388" s="174"/>
      <c r="Y388" s="174" t="e">
        <f t="shared" si="20"/>
        <v>#DIV/0!</v>
      </c>
      <c r="Z388" s="135">
        <f t="shared" si="21"/>
        <v>0</v>
      </c>
      <c r="AA388" s="135">
        <f t="shared" si="22"/>
        <v>0</v>
      </c>
      <c r="AB388" s="135">
        <f t="shared" si="23"/>
        <v>0</v>
      </c>
      <c r="AC388" s="136"/>
      <c r="AD388" s="139"/>
    </row>
    <row r="389" spans="1:30" s="138" customFormat="1" ht="18" customHeight="1">
      <c r="A389" s="305"/>
      <c r="B389" s="306"/>
      <c r="C389" s="306"/>
      <c r="D389" s="306"/>
      <c r="E389" s="306"/>
      <c r="F389" s="306"/>
      <c r="G389" s="306"/>
      <c r="H389" s="306"/>
      <c r="I389" s="306"/>
      <c r="J389" s="306"/>
      <c r="K389" s="306"/>
      <c r="L389" s="306"/>
      <c r="M389" s="306"/>
      <c r="N389" s="307"/>
      <c r="O389" s="101"/>
      <c r="P389" s="101"/>
      <c r="Q389" s="100"/>
      <c r="R389" s="100"/>
      <c r="S389" s="102"/>
      <c r="T389" s="102"/>
      <c r="U389" s="103"/>
      <c r="V389" s="134">
        <f>IF(U389="Plano Formação-Grupo 1",'Plano formação-Grupo 1'!$K$30,IF(U389="Plano Formação-Grupo 2",'Plano formação-Grupo 2'!$K$30,IF(U389="Plano Formação-Grupo 3",'Plano formação-Grupo 3'!$K$30,IF(U389="Plano Formação-Grupo 4",'Plano formação-Grupo 4'!$K$30,IF(U389="Plano Formação-Grupo 5",'Plano formação-Grupo 5'!$K$30,IF(U389="Plano Formação-Grupo 6",'Plano formação-Grupo 6'!$K$30,IF(U389="Plano Formação-Grupo 7",'Plano formação-Grupo 7'!$K$30,IF(U389="Plano Formação-Grupo 8",'Plano formação-Grupo 8'!$K$30,IF(U389="Plano Formação-Grupo 9",'Plano formação-Grupo 9'!$K$30,IF(U389="Plano Formação-Grupo 10",'Plano formação-Grupo 10'!$K$30,0))))))))))</f>
        <v>0</v>
      </c>
      <c r="W389" s="179"/>
      <c r="X389" s="174"/>
      <c r="Y389" s="174" t="e">
        <f t="shared" si="20"/>
        <v>#DIV/0!</v>
      </c>
      <c r="Z389" s="135">
        <f t="shared" si="21"/>
        <v>0</v>
      </c>
      <c r="AA389" s="135">
        <f t="shared" si="22"/>
        <v>0</v>
      </c>
      <c r="AB389" s="135">
        <f t="shared" si="23"/>
        <v>0</v>
      </c>
      <c r="AC389" s="136"/>
      <c r="AD389" s="139"/>
    </row>
    <row r="390" spans="1:30" s="138" customFormat="1" ht="18" customHeight="1">
      <c r="A390" s="305"/>
      <c r="B390" s="306"/>
      <c r="C390" s="306"/>
      <c r="D390" s="306"/>
      <c r="E390" s="306"/>
      <c r="F390" s="306"/>
      <c r="G390" s="306"/>
      <c r="H390" s="306"/>
      <c r="I390" s="306"/>
      <c r="J390" s="306"/>
      <c r="K390" s="306"/>
      <c r="L390" s="306"/>
      <c r="M390" s="306"/>
      <c r="N390" s="307"/>
      <c r="O390" s="101"/>
      <c r="P390" s="101"/>
      <c r="Q390" s="100"/>
      <c r="R390" s="100"/>
      <c r="S390" s="102"/>
      <c r="T390" s="102"/>
      <c r="U390" s="103"/>
      <c r="V390" s="134">
        <f>IF(U390="Plano Formação-Grupo 1",'Plano formação-Grupo 1'!$K$30,IF(U390="Plano Formação-Grupo 2",'Plano formação-Grupo 2'!$K$30,IF(U390="Plano Formação-Grupo 3",'Plano formação-Grupo 3'!$K$30,IF(U390="Plano Formação-Grupo 4",'Plano formação-Grupo 4'!$K$30,IF(U390="Plano Formação-Grupo 5",'Plano formação-Grupo 5'!$K$30,IF(U390="Plano Formação-Grupo 6",'Plano formação-Grupo 6'!$K$30,IF(U390="Plano Formação-Grupo 7",'Plano formação-Grupo 7'!$K$30,IF(U390="Plano Formação-Grupo 8",'Plano formação-Grupo 8'!$K$30,IF(U390="Plano Formação-Grupo 9",'Plano formação-Grupo 9'!$K$30,IF(U390="Plano Formação-Grupo 10",'Plano formação-Grupo 10'!$K$30,0))))))))))</f>
        <v>0</v>
      </c>
      <c r="W390" s="179"/>
      <c r="X390" s="174"/>
      <c r="Y390" s="174" t="e">
        <f t="shared" si="20"/>
        <v>#DIV/0!</v>
      </c>
      <c r="Z390" s="135">
        <f t="shared" si="21"/>
        <v>0</v>
      </c>
      <c r="AA390" s="135">
        <f t="shared" si="22"/>
        <v>0</v>
      </c>
      <c r="AB390" s="135">
        <f t="shared" si="23"/>
        <v>0</v>
      </c>
      <c r="AC390" s="136"/>
      <c r="AD390" s="139"/>
    </row>
    <row r="391" spans="1:30" s="138" customFormat="1" ht="18" customHeight="1">
      <c r="A391" s="305"/>
      <c r="B391" s="306"/>
      <c r="C391" s="306"/>
      <c r="D391" s="306"/>
      <c r="E391" s="306"/>
      <c r="F391" s="306"/>
      <c r="G391" s="306"/>
      <c r="H391" s="306"/>
      <c r="I391" s="306"/>
      <c r="J391" s="306"/>
      <c r="K391" s="306"/>
      <c r="L391" s="306"/>
      <c r="M391" s="306"/>
      <c r="N391" s="307"/>
      <c r="O391" s="101"/>
      <c r="P391" s="101"/>
      <c r="Q391" s="100"/>
      <c r="R391" s="100"/>
      <c r="S391" s="102"/>
      <c r="T391" s="102"/>
      <c r="U391" s="103"/>
      <c r="V391" s="134">
        <f>IF(U391="Plano Formação-Grupo 1",'Plano formação-Grupo 1'!$K$30,IF(U391="Plano Formação-Grupo 2",'Plano formação-Grupo 2'!$K$30,IF(U391="Plano Formação-Grupo 3",'Plano formação-Grupo 3'!$K$30,IF(U391="Plano Formação-Grupo 4",'Plano formação-Grupo 4'!$K$30,IF(U391="Plano Formação-Grupo 5",'Plano formação-Grupo 5'!$K$30,IF(U391="Plano Formação-Grupo 6",'Plano formação-Grupo 6'!$K$30,IF(U391="Plano Formação-Grupo 7",'Plano formação-Grupo 7'!$K$30,IF(U391="Plano Formação-Grupo 8",'Plano formação-Grupo 8'!$K$30,IF(U391="Plano Formação-Grupo 9",'Plano formação-Grupo 9'!$K$30,IF(U391="Plano Formação-Grupo 10",'Plano formação-Grupo 10'!$K$30,0))))))))))</f>
        <v>0</v>
      </c>
      <c r="W391" s="179"/>
      <c r="X391" s="174"/>
      <c r="Y391" s="174" t="e">
        <f t="shared" si="20"/>
        <v>#DIV/0!</v>
      </c>
      <c r="Z391" s="135">
        <f t="shared" si="21"/>
        <v>0</v>
      </c>
      <c r="AA391" s="135">
        <f t="shared" si="22"/>
        <v>0</v>
      </c>
      <c r="AB391" s="135">
        <f t="shared" si="23"/>
        <v>0</v>
      </c>
      <c r="AC391" s="136"/>
      <c r="AD391" s="139"/>
    </row>
    <row r="392" spans="1:30" s="138" customFormat="1" ht="18" customHeight="1">
      <c r="A392" s="305"/>
      <c r="B392" s="306"/>
      <c r="C392" s="306"/>
      <c r="D392" s="306"/>
      <c r="E392" s="306"/>
      <c r="F392" s="306"/>
      <c r="G392" s="306"/>
      <c r="H392" s="306"/>
      <c r="I392" s="306"/>
      <c r="J392" s="306"/>
      <c r="K392" s="306"/>
      <c r="L392" s="306"/>
      <c r="M392" s="306"/>
      <c r="N392" s="307"/>
      <c r="O392" s="101"/>
      <c r="P392" s="101"/>
      <c r="Q392" s="100"/>
      <c r="R392" s="100"/>
      <c r="S392" s="102"/>
      <c r="T392" s="102"/>
      <c r="U392" s="103"/>
      <c r="V392" s="134">
        <f>IF(U392="Plano Formação-Grupo 1",'Plano formação-Grupo 1'!$K$30,IF(U392="Plano Formação-Grupo 2",'Plano formação-Grupo 2'!$K$30,IF(U392="Plano Formação-Grupo 3",'Plano formação-Grupo 3'!$K$30,IF(U392="Plano Formação-Grupo 4",'Plano formação-Grupo 4'!$K$30,IF(U392="Plano Formação-Grupo 5",'Plano formação-Grupo 5'!$K$30,IF(U392="Plano Formação-Grupo 6",'Plano formação-Grupo 6'!$K$30,IF(U392="Plano Formação-Grupo 7",'Plano formação-Grupo 7'!$K$30,IF(U392="Plano Formação-Grupo 8",'Plano formação-Grupo 8'!$K$30,IF(U392="Plano Formação-Grupo 9",'Plano formação-Grupo 9'!$K$30,IF(U392="Plano Formação-Grupo 10",'Plano formação-Grupo 10'!$K$30,0))))))))))</f>
        <v>0</v>
      </c>
      <c r="W392" s="179"/>
      <c r="X392" s="174"/>
      <c r="Y392" s="174" t="e">
        <f t="shared" si="20"/>
        <v>#DIV/0!</v>
      </c>
      <c r="Z392" s="135">
        <f t="shared" si="21"/>
        <v>0</v>
      </c>
      <c r="AA392" s="135">
        <f t="shared" si="22"/>
        <v>0</v>
      </c>
      <c r="AB392" s="135">
        <f t="shared" si="23"/>
        <v>0</v>
      </c>
      <c r="AC392" s="136"/>
      <c r="AD392" s="139"/>
    </row>
    <row r="393" spans="1:30" s="138" customFormat="1" ht="18" customHeight="1">
      <c r="A393" s="305"/>
      <c r="B393" s="306"/>
      <c r="C393" s="306"/>
      <c r="D393" s="306"/>
      <c r="E393" s="306"/>
      <c r="F393" s="306"/>
      <c r="G393" s="306"/>
      <c r="H393" s="306"/>
      <c r="I393" s="306"/>
      <c r="J393" s="306"/>
      <c r="K393" s="306"/>
      <c r="L393" s="306"/>
      <c r="M393" s="306"/>
      <c r="N393" s="307"/>
      <c r="O393" s="101"/>
      <c r="P393" s="101"/>
      <c r="Q393" s="100"/>
      <c r="R393" s="100"/>
      <c r="S393" s="102"/>
      <c r="T393" s="102"/>
      <c r="U393" s="103"/>
      <c r="V393" s="134">
        <f>IF(U393="Plano Formação-Grupo 1",'Plano formação-Grupo 1'!$K$30,IF(U393="Plano Formação-Grupo 2",'Plano formação-Grupo 2'!$K$30,IF(U393="Plano Formação-Grupo 3",'Plano formação-Grupo 3'!$K$30,IF(U393="Plano Formação-Grupo 4",'Plano formação-Grupo 4'!$K$30,IF(U393="Plano Formação-Grupo 5",'Plano formação-Grupo 5'!$K$30,IF(U393="Plano Formação-Grupo 6",'Plano formação-Grupo 6'!$K$30,IF(U393="Plano Formação-Grupo 7",'Plano formação-Grupo 7'!$K$30,IF(U393="Plano Formação-Grupo 8",'Plano formação-Grupo 8'!$K$30,IF(U393="Plano Formação-Grupo 9",'Plano formação-Grupo 9'!$K$30,IF(U393="Plano Formação-Grupo 10",'Plano formação-Grupo 10'!$K$30,0))))))))))</f>
        <v>0</v>
      </c>
      <c r="W393" s="179"/>
      <c r="X393" s="174"/>
      <c r="Y393" s="174" t="e">
        <f t="shared" si="20"/>
        <v>#DIV/0!</v>
      </c>
      <c r="Z393" s="135">
        <f t="shared" si="21"/>
        <v>0</v>
      </c>
      <c r="AA393" s="135">
        <f t="shared" si="22"/>
        <v>0</v>
      </c>
      <c r="AB393" s="135">
        <f t="shared" si="23"/>
        <v>0</v>
      </c>
      <c r="AC393" s="136"/>
      <c r="AD393" s="139"/>
    </row>
    <row r="394" spans="1:30" s="138" customFormat="1" ht="18" customHeight="1">
      <c r="A394" s="305"/>
      <c r="B394" s="306"/>
      <c r="C394" s="306"/>
      <c r="D394" s="306"/>
      <c r="E394" s="306"/>
      <c r="F394" s="306"/>
      <c r="G394" s="306"/>
      <c r="H394" s="306"/>
      <c r="I394" s="306"/>
      <c r="J394" s="306"/>
      <c r="K394" s="306"/>
      <c r="L394" s="306"/>
      <c r="M394" s="306"/>
      <c r="N394" s="307"/>
      <c r="O394" s="101"/>
      <c r="P394" s="101"/>
      <c r="Q394" s="100"/>
      <c r="R394" s="100"/>
      <c r="S394" s="102"/>
      <c r="T394" s="102"/>
      <c r="U394" s="103"/>
      <c r="V394" s="134">
        <f>IF(U394="Plano Formação-Grupo 1",'Plano formação-Grupo 1'!$K$30,IF(U394="Plano Formação-Grupo 2",'Plano formação-Grupo 2'!$K$30,IF(U394="Plano Formação-Grupo 3",'Plano formação-Grupo 3'!$K$30,IF(U394="Plano Formação-Grupo 4",'Plano formação-Grupo 4'!$K$30,IF(U394="Plano Formação-Grupo 5",'Plano formação-Grupo 5'!$K$30,IF(U394="Plano Formação-Grupo 6",'Plano formação-Grupo 6'!$K$30,IF(U394="Plano Formação-Grupo 7",'Plano formação-Grupo 7'!$K$30,IF(U394="Plano Formação-Grupo 8",'Plano formação-Grupo 8'!$K$30,IF(U394="Plano Formação-Grupo 9",'Plano formação-Grupo 9'!$K$30,IF(U394="Plano Formação-Grupo 10",'Plano formação-Grupo 10'!$K$30,0))))))))))</f>
        <v>0</v>
      </c>
      <c r="W394" s="179"/>
      <c r="X394" s="174"/>
      <c r="Y394" s="174" t="e">
        <f t="shared" si="20"/>
        <v>#DIV/0!</v>
      </c>
      <c r="Z394" s="135">
        <f t="shared" si="21"/>
        <v>0</v>
      </c>
      <c r="AA394" s="135">
        <f t="shared" si="22"/>
        <v>0</v>
      </c>
      <c r="AB394" s="135">
        <f t="shared" si="23"/>
        <v>0</v>
      </c>
      <c r="AC394" s="136"/>
      <c r="AD394" s="139"/>
    </row>
    <row r="395" spans="1:30" s="138" customFormat="1" ht="18" customHeight="1">
      <c r="A395" s="305"/>
      <c r="B395" s="306"/>
      <c r="C395" s="306"/>
      <c r="D395" s="306"/>
      <c r="E395" s="306"/>
      <c r="F395" s="306"/>
      <c r="G395" s="306"/>
      <c r="H395" s="306"/>
      <c r="I395" s="306"/>
      <c r="J395" s="306"/>
      <c r="K395" s="306"/>
      <c r="L395" s="306"/>
      <c r="M395" s="306"/>
      <c r="N395" s="307"/>
      <c r="O395" s="101"/>
      <c r="P395" s="101"/>
      <c r="Q395" s="100"/>
      <c r="R395" s="100"/>
      <c r="S395" s="102"/>
      <c r="T395" s="102"/>
      <c r="U395" s="103"/>
      <c r="V395" s="134">
        <f>IF(U395="Plano Formação-Grupo 1",'Plano formação-Grupo 1'!$K$30,IF(U395="Plano Formação-Grupo 2",'Plano formação-Grupo 2'!$K$30,IF(U395="Plano Formação-Grupo 3",'Plano formação-Grupo 3'!$K$30,IF(U395="Plano Formação-Grupo 4",'Plano formação-Grupo 4'!$K$30,IF(U395="Plano Formação-Grupo 5",'Plano formação-Grupo 5'!$K$30,IF(U395="Plano Formação-Grupo 6",'Plano formação-Grupo 6'!$K$30,IF(U395="Plano Formação-Grupo 7",'Plano formação-Grupo 7'!$K$30,IF(U395="Plano Formação-Grupo 8",'Plano formação-Grupo 8'!$K$30,IF(U395="Plano Formação-Grupo 9",'Plano formação-Grupo 9'!$K$30,IF(U395="Plano Formação-Grupo 10",'Plano formação-Grupo 10'!$K$30,0))))))))))</f>
        <v>0</v>
      </c>
      <c r="W395" s="179"/>
      <c r="X395" s="174"/>
      <c r="Y395" s="174" t="e">
        <f t="shared" si="20"/>
        <v>#DIV/0!</v>
      </c>
      <c r="Z395" s="135">
        <f t="shared" si="21"/>
        <v>0</v>
      </c>
      <c r="AA395" s="135">
        <f t="shared" si="22"/>
        <v>0</v>
      </c>
      <c r="AB395" s="135">
        <f t="shared" si="23"/>
        <v>0</v>
      </c>
      <c r="AC395" s="136"/>
      <c r="AD395" s="139"/>
    </row>
    <row r="396" spans="1:30" s="138" customFormat="1" ht="18" customHeight="1">
      <c r="A396" s="305"/>
      <c r="B396" s="306"/>
      <c r="C396" s="306"/>
      <c r="D396" s="306"/>
      <c r="E396" s="306"/>
      <c r="F396" s="306"/>
      <c r="G396" s="306"/>
      <c r="H396" s="306"/>
      <c r="I396" s="306"/>
      <c r="J396" s="306"/>
      <c r="K396" s="306"/>
      <c r="L396" s="306"/>
      <c r="M396" s="306"/>
      <c r="N396" s="307"/>
      <c r="O396" s="101"/>
      <c r="P396" s="101"/>
      <c r="Q396" s="100"/>
      <c r="R396" s="100"/>
      <c r="S396" s="102"/>
      <c r="T396" s="102"/>
      <c r="U396" s="103"/>
      <c r="V396" s="134">
        <f>IF(U396="Plano Formação-Grupo 1",'Plano formação-Grupo 1'!$K$30,IF(U396="Plano Formação-Grupo 2",'Plano formação-Grupo 2'!$K$30,IF(U396="Plano Formação-Grupo 3",'Plano formação-Grupo 3'!$K$30,IF(U396="Plano Formação-Grupo 4",'Plano formação-Grupo 4'!$K$30,IF(U396="Plano Formação-Grupo 5",'Plano formação-Grupo 5'!$K$30,IF(U396="Plano Formação-Grupo 6",'Plano formação-Grupo 6'!$K$30,IF(U396="Plano Formação-Grupo 7",'Plano formação-Grupo 7'!$K$30,IF(U396="Plano Formação-Grupo 8",'Plano formação-Grupo 8'!$K$30,IF(U396="Plano Formação-Grupo 9",'Plano formação-Grupo 9'!$K$30,IF(U396="Plano Formação-Grupo 10",'Plano formação-Grupo 10'!$K$30,0))))))))))</f>
        <v>0</v>
      </c>
      <c r="W396" s="179"/>
      <c r="X396" s="174"/>
      <c r="Y396" s="174" t="e">
        <f t="shared" si="20"/>
        <v>#DIV/0!</v>
      </c>
      <c r="Z396" s="135">
        <f t="shared" si="21"/>
        <v>0</v>
      </c>
      <c r="AA396" s="135">
        <f t="shared" si="22"/>
        <v>0</v>
      </c>
      <c r="AB396" s="135">
        <f t="shared" si="23"/>
        <v>0</v>
      </c>
      <c r="AC396" s="136"/>
      <c r="AD396" s="139"/>
    </row>
    <row r="397" spans="1:30" s="138" customFormat="1" ht="18" customHeight="1">
      <c r="A397" s="305"/>
      <c r="B397" s="306"/>
      <c r="C397" s="306"/>
      <c r="D397" s="306"/>
      <c r="E397" s="306"/>
      <c r="F397" s="306"/>
      <c r="G397" s="306"/>
      <c r="H397" s="306"/>
      <c r="I397" s="306"/>
      <c r="J397" s="306"/>
      <c r="K397" s="306"/>
      <c r="L397" s="306"/>
      <c r="M397" s="306"/>
      <c r="N397" s="307"/>
      <c r="O397" s="101"/>
      <c r="P397" s="101"/>
      <c r="Q397" s="100"/>
      <c r="R397" s="100"/>
      <c r="S397" s="102"/>
      <c r="T397" s="102"/>
      <c r="U397" s="103"/>
      <c r="V397" s="134">
        <f>IF(U397="Plano Formação-Grupo 1",'Plano formação-Grupo 1'!$K$30,IF(U397="Plano Formação-Grupo 2",'Plano formação-Grupo 2'!$K$30,IF(U397="Plano Formação-Grupo 3",'Plano formação-Grupo 3'!$K$30,IF(U397="Plano Formação-Grupo 4",'Plano formação-Grupo 4'!$K$30,IF(U397="Plano Formação-Grupo 5",'Plano formação-Grupo 5'!$K$30,IF(U397="Plano Formação-Grupo 6",'Plano formação-Grupo 6'!$K$30,IF(U397="Plano Formação-Grupo 7",'Plano formação-Grupo 7'!$K$30,IF(U397="Plano Formação-Grupo 8",'Plano formação-Grupo 8'!$K$30,IF(U397="Plano Formação-Grupo 9",'Plano formação-Grupo 9'!$K$30,IF(U397="Plano Formação-Grupo 10",'Plano formação-Grupo 10'!$K$30,0))))))))))</f>
        <v>0</v>
      </c>
      <c r="W397" s="179"/>
      <c r="X397" s="174"/>
      <c r="Y397" s="174" t="e">
        <f t="shared" si="20"/>
        <v>#DIV/0!</v>
      </c>
      <c r="Z397" s="135">
        <f t="shared" si="21"/>
        <v>0</v>
      </c>
      <c r="AA397" s="135">
        <f t="shared" si="22"/>
        <v>0</v>
      </c>
      <c r="AB397" s="135">
        <f t="shared" si="23"/>
        <v>0</v>
      </c>
      <c r="AC397" s="136"/>
      <c r="AD397" s="139"/>
    </row>
    <row r="398" spans="1:30" s="138" customFormat="1" ht="18" customHeight="1">
      <c r="A398" s="305"/>
      <c r="B398" s="306"/>
      <c r="C398" s="306"/>
      <c r="D398" s="306"/>
      <c r="E398" s="306"/>
      <c r="F398" s="306"/>
      <c r="G398" s="306"/>
      <c r="H398" s="306"/>
      <c r="I398" s="306"/>
      <c r="J398" s="306"/>
      <c r="K398" s="306"/>
      <c r="L398" s="306"/>
      <c r="M398" s="306"/>
      <c r="N398" s="307"/>
      <c r="O398" s="101"/>
      <c r="P398" s="101"/>
      <c r="Q398" s="100"/>
      <c r="R398" s="100"/>
      <c r="S398" s="102"/>
      <c r="T398" s="102"/>
      <c r="U398" s="103"/>
      <c r="V398" s="134">
        <f>IF(U398="Plano Formação-Grupo 1",'Plano formação-Grupo 1'!$K$30,IF(U398="Plano Formação-Grupo 2",'Plano formação-Grupo 2'!$K$30,IF(U398="Plano Formação-Grupo 3",'Plano formação-Grupo 3'!$K$30,IF(U398="Plano Formação-Grupo 4",'Plano formação-Grupo 4'!$K$30,IF(U398="Plano Formação-Grupo 5",'Plano formação-Grupo 5'!$K$30,IF(U398="Plano Formação-Grupo 6",'Plano formação-Grupo 6'!$K$30,IF(U398="Plano Formação-Grupo 7",'Plano formação-Grupo 7'!$K$30,IF(U398="Plano Formação-Grupo 8",'Plano formação-Grupo 8'!$K$30,IF(U398="Plano Formação-Grupo 9",'Plano formação-Grupo 9'!$K$30,IF(U398="Plano Formação-Grupo 10",'Plano formação-Grupo 10'!$K$30,0))))))))))</f>
        <v>0</v>
      </c>
      <c r="W398" s="179"/>
      <c r="X398" s="174"/>
      <c r="Y398" s="174" t="e">
        <f t="shared" ref="Y398:Y414" si="24">ROUND(+V398/X398,0)</f>
        <v>#DIV/0!</v>
      </c>
      <c r="Z398" s="135">
        <f t="shared" si="21"/>
        <v>0</v>
      </c>
      <c r="AA398" s="135">
        <f t="shared" si="22"/>
        <v>0</v>
      </c>
      <c r="AB398" s="135">
        <f t="shared" si="23"/>
        <v>0</v>
      </c>
      <c r="AC398" s="136"/>
      <c r="AD398" s="139"/>
    </row>
    <row r="399" spans="1:30" s="138" customFormat="1" ht="18" customHeight="1">
      <c r="A399" s="305"/>
      <c r="B399" s="306"/>
      <c r="C399" s="306"/>
      <c r="D399" s="306"/>
      <c r="E399" s="306"/>
      <c r="F399" s="306"/>
      <c r="G399" s="306"/>
      <c r="H399" s="306"/>
      <c r="I399" s="306"/>
      <c r="J399" s="306"/>
      <c r="K399" s="306"/>
      <c r="L399" s="306"/>
      <c r="M399" s="306"/>
      <c r="N399" s="307"/>
      <c r="O399" s="101"/>
      <c r="P399" s="101"/>
      <c r="Q399" s="100"/>
      <c r="R399" s="100"/>
      <c r="S399" s="102"/>
      <c r="T399" s="102"/>
      <c r="U399" s="103"/>
      <c r="V399" s="134">
        <f>IF(U399="Plano Formação-Grupo 1",'Plano formação-Grupo 1'!$K$30,IF(U399="Plano Formação-Grupo 2",'Plano formação-Grupo 2'!$K$30,IF(U399="Plano Formação-Grupo 3",'Plano formação-Grupo 3'!$K$30,IF(U399="Plano Formação-Grupo 4",'Plano formação-Grupo 4'!$K$30,IF(U399="Plano Formação-Grupo 5",'Plano formação-Grupo 5'!$K$30,IF(U399="Plano Formação-Grupo 6",'Plano formação-Grupo 6'!$K$30,IF(U399="Plano Formação-Grupo 7",'Plano formação-Grupo 7'!$K$30,IF(U399="Plano Formação-Grupo 8",'Plano formação-Grupo 8'!$K$30,IF(U399="Plano Formação-Grupo 9",'Plano formação-Grupo 9'!$K$30,IF(U399="Plano Formação-Grupo 10",'Plano formação-Grupo 10'!$K$30,0))))))))))</f>
        <v>0</v>
      </c>
      <c r="W399" s="179"/>
      <c r="X399" s="174"/>
      <c r="Y399" s="174" t="e">
        <f t="shared" si="24"/>
        <v>#DIV/0!</v>
      </c>
      <c r="Z399" s="135">
        <f t="shared" ref="Z399:Z414" si="25">IF(V399&gt;=50,(30%*537.13*W399),(0))</f>
        <v>0</v>
      </c>
      <c r="AA399" s="135">
        <f t="shared" ref="AA399:AA414" si="26">IF(X399&gt;=3,+Y399*6.15,0)</f>
        <v>0</v>
      </c>
      <c r="AB399" s="135">
        <f t="shared" ref="AB399:AB414" si="27">+Z399+AA399</f>
        <v>0</v>
      </c>
      <c r="AC399" s="136"/>
      <c r="AD399" s="139"/>
    </row>
    <row r="400" spans="1:30" s="138" customFormat="1" ht="18" customHeight="1">
      <c r="A400" s="305"/>
      <c r="B400" s="306"/>
      <c r="C400" s="306"/>
      <c r="D400" s="306"/>
      <c r="E400" s="306"/>
      <c r="F400" s="306"/>
      <c r="G400" s="306"/>
      <c r="H400" s="306"/>
      <c r="I400" s="306"/>
      <c r="J400" s="306"/>
      <c r="K400" s="306"/>
      <c r="L400" s="306"/>
      <c r="M400" s="306"/>
      <c r="N400" s="307"/>
      <c r="O400" s="101"/>
      <c r="P400" s="101"/>
      <c r="Q400" s="100"/>
      <c r="R400" s="100"/>
      <c r="S400" s="102"/>
      <c r="T400" s="102"/>
      <c r="U400" s="103"/>
      <c r="V400" s="134">
        <f>IF(U400="Plano Formação-Grupo 1",'Plano formação-Grupo 1'!$K$30,IF(U400="Plano Formação-Grupo 2",'Plano formação-Grupo 2'!$K$30,IF(U400="Plano Formação-Grupo 3",'Plano formação-Grupo 3'!$K$30,IF(U400="Plano Formação-Grupo 4",'Plano formação-Grupo 4'!$K$30,IF(U400="Plano Formação-Grupo 5",'Plano formação-Grupo 5'!$K$30,IF(U400="Plano Formação-Grupo 6",'Plano formação-Grupo 6'!$K$30,IF(U400="Plano Formação-Grupo 7",'Plano formação-Grupo 7'!$K$30,IF(U400="Plano Formação-Grupo 8",'Plano formação-Grupo 8'!$K$30,IF(U400="Plano Formação-Grupo 9",'Plano formação-Grupo 9'!$K$30,IF(U400="Plano Formação-Grupo 10",'Plano formação-Grupo 10'!$K$30,0))))))))))</f>
        <v>0</v>
      </c>
      <c r="W400" s="179"/>
      <c r="X400" s="174"/>
      <c r="Y400" s="174" t="e">
        <f t="shared" si="24"/>
        <v>#DIV/0!</v>
      </c>
      <c r="Z400" s="135">
        <f t="shared" si="25"/>
        <v>0</v>
      </c>
      <c r="AA400" s="135">
        <f t="shared" si="26"/>
        <v>0</v>
      </c>
      <c r="AB400" s="135">
        <f t="shared" si="27"/>
        <v>0</v>
      </c>
      <c r="AC400" s="136"/>
      <c r="AD400" s="139"/>
    </row>
    <row r="401" spans="1:30" s="138" customFormat="1" ht="18" customHeight="1">
      <c r="A401" s="305"/>
      <c r="B401" s="306"/>
      <c r="C401" s="306"/>
      <c r="D401" s="306"/>
      <c r="E401" s="306"/>
      <c r="F401" s="306"/>
      <c r="G401" s="306"/>
      <c r="H401" s="306"/>
      <c r="I401" s="306"/>
      <c r="J401" s="306"/>
      <c r="K401" s="306"/>
      <c r="L401" s="306"/>
      <c r="M401" s="306"/>
      <c r="N401" s="307"/>
      <c r="O401" s="101"/>
      <c r="P401" s="101"/>
      <c r="Q401" s="100"/>
      <c r="R401" s="100"/>
      <c r="S401" s="102"/>
      <c r="T401" s="102"/>
      <c r="U401" s="103"/>
      <c r="V401" s="134">
        <f>IF(U401="Plano Formação-Grupo 1",'Plano formação-Grupo 1'!$K$30,IF(U401="Plano Formação-Grupo 2",'Plano formação-Grupo 2'!$K$30,IF(U401="Plano Formação-Grupo 3",'Plano formação-Grupo 3'!$K$30,IF(U401="Plano Formação-Grupo 4",'Plano formação-Grupo 4'!$K$30,IF(U401="Plano Formação-Grupo 5",'Plano formação-Grupo 5'!$K$30,IF(U401="Plano Formação-Grupo 6",'Plano formação-Grupo 6'!$K$30,IF(U401="Plano Formação-Grupo 7",'Plano formação-Grupo 7'!$K$30,IF(U401="Plano Formação-Grupo 8",'Plano formação-Grupo 8'!$K$30,IF(U401="Plano Formação-Grupo 9",'Plano formação-Grupo 9'!$K$30,IF(U401="Plano Formação-Grupo 10",'Plano formação-Grupo 10'!$K$30,0))))))))))</f>
        <v>0</v>
      </c>
      <c r="W401" s="179"/>
      <c r="X401" s="174"/>
      <c r="Y401" s="174" t="e">
        <f t="shared" si="24"/>
        <v>#DIV/0!</v>
      </c>
      <c r="Z401" s="135">
        <f t="shared" si="25"/>
        <v>0</v>
      </c>
      <c r="AA401" s="135">
        <f t="shared" si="26"/>
        <v>0</v>
      </c>
      <c r="AB401" s="135">
        <f t="shared" si="27"/>
        <v>0</v>
      </c>
      <c r="AC401" s="136"/>
      <c r="AD401" s="139"/>
    </row>
    <row r="402" spans="1:30" s="138" customFormat="1" ht="18" customHeight="1">
      <c r="A402" s="305"/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6"/>
      <c r="N402" s="307"/>
      <c r="O402" s="101"/>
      <c r="P402" s="101"/>
      <c r="Q402" s="100"/>
      <c r="R402" s="100"/>
      <c r="S402" s="102"/>
      <c r="T402" s="102"/>
      <c r="U402" s="103"/>
      <c r="V402" s="134">
        <f>IF(U402="Plano Formação-Grupo 1",'Plano formação-Grupo 1'!$K$30,IF(U402="Plano Formação-Grupo 2",'Plano formação-Grupo 2'!$K$30,IF(U402="Plano Formação-Grupo 3",'Plano formação-Grupo 3'!$K$30,IF(U402="Plano Formação-Grupo 4",'Plano formação-Grupo 4'!$K$30,IF(U402="Plano Formação-Grupo 5",'Plano formação-Grupo 5'!$K$30,IF(U402="Plano Formação-Grupo 6",'Plano formação-Grupo 6'!$K$30,IF(U402="Plano Formação-Grupo 7",'Plano formação-Grupo 7'!$K$30,IF(U402="Plano Formação-Grupo 8",'Plano formação-Grupo 8'!$K$30,IF(U402="Plano Formação-Grupo 9",'Plano formação-Grupo 9'!$K$30,IF(U402="Plano Formação-Grupo 10",'Plano formação-Grupo 10'!$K$30,0))))))))))</f>
        <v>0</v>
      </c>
      <c r="W402" s="179"/>
      <c r="X402" s="174"/>
      <c r="Y402" s="174" t="e">
        <f t="shared" si="24"/>
        <v>#DIV/0!</v>
      </c>
      <c r="Z402" s="135">
        <f t="shared" si="25"/>
        <v>0</v>
      </c>
      <c r="AA402" s="135">
        <f t="shared" si="26"/>
        <v>0</v>
      </c>
      <c r="AB402" s="135">
        <f t="shared" si="27"/>
        <v>0</v>
      </c>
      <c r="AC402" s="136"/>
      <c r="AD402" s="139"/>
    </row>
    <row r="403" spans="1:30" s="138" customFormat="1" ht="18" customHeight="1">
      <c r="A403" s="305"/>
      <c r="B403" s="306"/>
      <c r="C403" s="306"/>
      <c r="D403" s="306"/>
      <c r="E403" s="306"/>
      <c r="F403" s="306"/>
      <c r="G403" s="306"/>
      <c r="H403" s="306"/>
      <c r="I403" s="306"/>
      <c r="J403" s="306"/>
      <c r="K403" s="306"/>
      <c r="L403" s="306"/>
      <c r="M403" s="306"/>
      <c r="N403" s="307"/>
      <c r="O403" s="101"/>
      <c r="P403" s="101"/>
      <c r="Q403" s="100"/>
      <c r="R403" s="100"/>
      <c r="S403" s="102"/>
      <c r="T403" s="102"/>
      <c r="U403" s="103"/>
      <c r="V403" s="134">
        <f>IF(U403="Plano Formação-Grupo 1",'Plano formação-Grupo 1'!$K$30,IF(U403="Plano Formação-Grupo 2",'Plano formação-Grupo 2'!$K$30,IF(U403="Plano Formação-Grupo 3",'Plano formação-Grupo 3'!$K$30,IF(U403="Plano Formação-Grupo 4",'Plano formação-Grupo 4'!$K$30,IF(U403="Plano Formação-Grupo 5",'Plano formação-Grupo 5'!$K$30,IF(U403="Plano Formação-Grupo 6",'Plano formação-Grupo 6'!$K$30,IF(U403="Plano Formação-Grupo 7",'Plano formação-Grupo 7'!$K$30,IF(U403="Plano Formação-Grupo 8",'Plano formação-Grupo 8'!$K$30,IF(U403="Plano Formação-Grupo 9",'Plano formação-Grupo 9'!$K$30,IF(U403="Plano Formação-Grupo 10",'Plano formação-Grupo 10'!$K$30,0))))))))))</f>
        <v>0</v>
      </c>
      <c r="W403" s="179"/>
      <c r="X403" s="174"/>
      <c r="Y403" s="174" t="e">
        <f t="shared" si="24"/>
        <v>#DIV/0!</v>
      </c>
      <c r="Z403" s="135">
        <f t="shared" si="25"/>
        <v>0</v>
      </c>
      <c r="AA403" s="135">
        <f t="shared" si="26"/>
        <v>0</v>
      </c>
      <c r="AB403" s="135">
        <f t="shared" si="27"/>
        <v>0</v>
      </c>
      <c r="AC403" s="136"/>
      <c r="AD403" s="139"/>
    </row>
    <row r="404" spans="1:30" s="138" customFormat="1" ht="18" customHeight="1">
      <c r="A404" s="305"/>
      <c r="B404" s="306"/>
      <c r="C404" s="306"/>
      <c r="D404" s="306"/>
      <c r="E404" s="306"/>
      <c r="F404" s="306"/>
      <c r="G404" s="306"/>
      <c r="H404" s="306"/>
      <c r="I404" s="306"/>
      <c r="J404" s="306"/>
      <c r="K404" s="306"/>
      <c r="L404" s="306"/>
      <c r="M404" s="306"/>
      <c r="N404" s="307"/>
      <c r="O404" s="101"/>
      <c r="P404" s="101"/>
      <c r="Q404" s="100"/>
      <c r="R404" s="100"/>
      <c r="S404" s="102"/>
      <c r="T404" s="102"/>
      <c r="U404" s="103"/>
      <c r="V404" s="134">
        <f>IF(U404="Plano Formação-Grupo 1",'Plano formação-Grupo 1'!$K$30,IF(U404="Plano Formação-Grupo 2",'Plano formação-Grupo 2'!$K$30,IF(U404="Plano Formação-Grupo 3",'Plano formação-Grupo 3'!$K$30,IF(U404="Plano Formação-Grupo 4",'Plano formação-Grupo 4'!$K$30,IF(U404="Plano Formação-Grupo 5",'Plano formação-Grupo 5'!$K$30,IF(U404="Plano Formação-Grupo 6",'Plano formação-Grupo 6'!$K$30,IF(U404="Plano Formação-Grupo 7",'Plano formação-Grupo 7'!$K$30,IF(U404="Plano Formação-Grupo 8",'Plano formação-Grupo 8'!$K$30,IF(U404="Plano Formação-Grupo 9",'Plano formação-Grupo 9'!$K$30,IF(U404="Plano Formação-Grupo 10",'Plano formação-Grupo 10'!$K$30,0))))))))))</f>
        <v>0</v>
      </c>
      <c r="W404" s="179"/>
      <c r="X404" s="174"/>
      <c r="Y404" s="174" t="e">
        <f t="shared" si="24"/>
        <v>#DIV/0!</v>
      </c>
      <c r="Z404" s="135">
        <f t="shared" si="25"/>
        <v>0</v>
      </c>
      <c r="AA404" s="135">
        <f t="shared" si="26"/>
        <v>0</v>
      </c>
      <c r="AB404" s="135">
        <f t="shared" si="27"/>
        <v>0</v>
      </c>
      <c r="AC404" s="136"/>
      <c r="AD404" s="139"/>
    </row>
    <row r="405" spans="1:30" s="138" customFormat="1" ht="18" customHeight="1">
      <c r="A405" s="305"/>
      <c r="B405" s="306"/>
      <c r="C405" s="306"/>
      <c r="D405" s="306"/>
      <c r="E405" s="306"/>
      <c r="F405" s="306"/>
      <c r="G405" s="306"/>
      <c r="H405" s="306"/>
      <c r="I405" s="306"/>
      <c r="J405" s="306"/>
      <c r="K405" s="306"/>
      <c r="L405" s="306"/>
      <c r="M405" s="306"/>
      <c r="N405" s="307"/>
      <c r="O405" s="101"/>
      <c r="P405" s="101"/>
      <c r="Q405" s="100"/>
      <c r="R405" s="100"/>
      <c r="S405" s="102"/>
      <c r="T405" s="102"/>
      <c r="U405" s="103"/>
      <c r="V405" s="134">
        <f>IF(U405="Plano Formação-Grupo 1",'Plano formação-Grupo 1'!$K$30,IF(U405="Plano Formação-Grupo 2",'Plano formação-Grupo 2'!$K$30,IF(U405="Plano Formação-Grupo 3",'Plano formação-Grupo 3'!$K$30,IF(U405="Plano Formação-Grupo 4",'Plano formação-Grupo 4'!$K$30,IF(U405="Plano Formação-Grupo 5",'Plano formação-Grupo 5'!$K$30,IF(U405="Plano Formação-Grupo 6",'Plano formação-Grupo 6'!$K$30,IF(U405="Plano Formação-Grupo 7",'Plano formação-Grupo 7'!$K$30,IF(U405="Plano Formação-Grupo 8",'Plano formação-Grupo 8'!$K$30,IF(U405="Plano Formação-Grupo 9",'Plano formação-Grupo 9'!$K$30,IF(U405="Plano Formação-Grupo 10",'Plano formação-Grupo 10'!$K$30,0))))))))))</f>
        <v>0</v>
      </c>
      <c r="W405" s="179"/>
      <c r="X405" s="174"/>
      <c r="Y405" s="174" t="e">
        <f t="shared" si="24"/>
        <v>#DIV/0!</v>
      </c>
      <c r="Z405" s="135">
        <f t="shared" si="25"/>
        <v>0</v>
      </c>
      <c r="AA405" s="135">
        <f t="shared" si="26"/>
        <v>0</v>
      </c>
      <c r="AB405" s="135">
        <f t="shared" si="27"/>
        <v>0</v>
      </c>
      <c r="AC405" s="136"/>
      <c r="AD405" s="139"/>
    </row>
    <row r="406" spans="1:30" s="138" customFormat="1" ht="18" customHeight="1">
      <c r="A406" s="305"/>
      <c r="B406" s="306"/>
      <c r="C406" s="306"/>
      <c r="D406" s="306"/>
      <c r="E406" s="306"/>
      <c r="F406" s="306"/>
      <c r="G406" s="306"/>
      <c r="H406" s="306"/>
      <c r="I406" s="306"/>
      <c r="J406" s="306"/>
      <c r="K406" s="306"/>
      <c r="L406" s="306"/>
      <c r="M406" s="306"/>
      <c r="N406" s="307"/>
      <c r="O406" s="101"/>
      <c r="P406" s="101"/>
      <c r="Q406" s="100"/>
      <c r="R406" s="100"/>
      <c r="S406" s="102"/>
      <c r="T406" s="102"/>
      <c r="U406" s="103"/>
      <c r="V406" s="134">
        <f>IF(U406="Plano Formação-Grupo 1",'Plano formação-Grupo 1'!$K$30,IF(U406="Plano Formação-Grupo 2",'Plano formação-Grupo 2'!$K$30,IF(U406="Plano Formação-Grupo 3",'Plano formação-Grupo 3'!$K$30,IF(U406="Plano Formação-Grupo 4",'Plano formação-Grupo 4'!$K$30,IF(U406="Plano Formação-Grupo 5",'Plano formação-Grupo 5'!$K$30,IF(U406="Plano Formação-Grupo 6",'Plano formação-Grupo 6'!$K$30,IF(U406="Plano Formação-Grupo 7",'Plano formação-Grupo 7'!$K$30,IF(U406="Plano Formação-Grupo 8",'Plano formação-Grupo 8'!$K$30,IF(U406="Plano Formação-Grupo 9",'Plano formação-Grupo 9'!$K$30,IF(U406="Plano Formação-Grupo 10",'Plano formação-Grupo 10'!$K$30,0))))))))))</f>
        <v>0</v>
      </c>
      <c r="W406" s="179"/>
      <c r="X406" s="174"/>
      <c r="Y406" s="174" t="e">
        <f t="shared" si="24"/>
        <v>#DIV/0!</v>
      </c>
      <c r="Z406" s="135">
        <f t="shared" si="25"/>
        <v>0</v>
      </c>
      <c r="AA406" s="135">
        <f t="shared" si="26"/>
        <v>0</v>
      </c>
      <c r="AB406" s="135">
        <f t="shared" si="27"/>
        <v>0</v>
      </c>
      <c r="AC406" s="136"/>
      <c r="AD406" s="139"/>
    </row>
    <row r="407" spans="1:30" s="138" customFormat="1" ht="18" customHeight="1">
      <c r="A407" s="305"/>
      <c r="B407" s="306"/>
      <c r="C407" s="306"/>
      <c r="D407" s="306"/>
      <c r="E407" s="306"/>
      <c r="F407" s="306"/>
      <c r="G407" s="306"/>
      <c r="H407" s="306"/>
      <c r="I407" s="306"/>
      <c r="J407" s="306"/>
      <c r="K407" s="306"/>
      <c r="L407" s="306"/>
      <c r="M407" s="306"/>
      <c r="N407" s="307"/>
      <c r="O407" s="101"/>
      <c r="P407" s="101"/>
      <c r="Q407" s="100"/>
      <c r="R407" s="100"/>
      <c r="S407" s="102"/>
      <c r="T407" s="102"/>
      <c r="U407" s="103"/>
      <c r="V407" s="134">
        <f>IF(U407="Plano Formação-Grupo 1",'Plano formação-Grupo 1'!$K$30,IF(U407="Plano Formação-Grupo 2",'Plano formação-Grupo 2'!$K$30,IF(U407="Plano Formação-Grupo 3",'Plano formação-Grupo 3'!$K$30,IF(U407="Plano Formação-Grupo 4",'Plano formação-Grupo 4'!$K$30,IF(U407="Plano Formação-Grupo 5",'Plano formação-Grupo 5'!$K$30,IF(U407="Plano Formação-Grupo 6",'Plano formação-Grupo 6'!$K$30,IF(U407="Plano Formação-Grupo 7",'Plano formação-Grupo 7'!$K$30,IF(U407="Plano Formação-Grupo 8",'Plano formação-Grupo 8'!$K$30,IF(U407="Plano Formação-Grupo 9",'Plano formação-Grupo 9'!$K$30,IF(U407="Plano Formação-Grupo 10",'Plano formação-Grupo 10'!$K$30,0))))))))))</f>
        <v>0</v>
      </c>
      <c r="W407" s="179"/>
      <c r="X407" s="174"/>
      <c r="Y407" s="174" t="e">
        <f t="shared" si="24"/>
        <v>#DIV/0!</v>
      </c>
      <c r="Z407" s="135">
        <f t="shared" si="25"/>
        <v>0</v>
      </c>
      <c r="AA407" s="135">
        <f t="shared" si="26"/>
        <v>0</v>
      </c>
      <c r="AB407" s="135">
        <f t="shared" si="27"/>
        <v>0</v>
      </c>
      <c r="AC407" s="136"/>
      <c r="AD407" s="139"/>
    </row>
    <row r="408" spans="1:30" s="138" customFormat="1" ht="18" customHeight="1">
      <c r="A408" s="305"/>
      <c r="B408" s="306"/>
      <c r="C408" s="306"/>
      <c r="D408" s="306"/>
      <c r="E408" s="306"/>
      <c r="F408" s="306"/>
      <c r="G408" s="306"/>
      <c r="H408" s="306"/>
      <c r="I408" s="306"/>
      <c r="J408" s="306"/>
      <c r="K408" s="306"/>
      <c r="L408" s="306"/>
      <c r="M408" s="306"/>
      <c r="N408" s="307"/>
      <c r="O408" s="101"/>
      <c r="P408" s="101"/>
      <c r="Q408" s="100"/>
      <c r="R408" s="100"/>
      <c r="S408" s="102"/>
      <c r="T408" s="102"/>
      <c r="U408" s="103"/>
      <c r="V408" s="134">
        <f>IF(U408="Plano Formação-Grupo 1",'Plano formação-Grupo 1'!$K$30,IF(U408="Plano Formação-Grupo 2",'Plano formação-Grupo 2'!$K$30,IF(U408="Plano Formação-Grupo 3",'Plano formação-Grupo 3'!$K$30,IF(U408="Plano Formação-Grupo 4",'Plano formação-Grupo 4'!$K$30,IF(U408="Plano Formação-Grupo 5",'Plano formação-Grupo 5'!$K$30,IF(U408="Plano Formação-Grupo 6",'Plano formação-Grupo 6'!$K$30,IF(U408="Plano Formação-Grupo 7",'Plano formação-Grupo 7'!$K$30,IF(U408="Plano Formação-Grupo 8",'Plano formação-Grupo 8'!$K$30,IF(U408="Plano Formação-Grupo 9",'Plano formação-Grupo 9'!$K$30,IF(U408="Plano Formação-Grupo 10",'Plano formação-Grupo 10'!$K$30,0))))))))))</f>
        <v>0</v>
      </c>
      <c r="W408" s="179"/>
      <c r="X408" s="174"/>
      <c r="Y408" s="174" t="e">
        <f t="shared" si="24"/>
        <v>#DIV/0!</v>
      </c>
      <c r="Z408" s="135">
        <f t="shared" si="25"/>
        <v>0</v>
      </c>
      <c r="AA408" s="135">
        <f t="shared" si="26"/>
        <v>0</v>
      </c>
      <c r="AB408" s="135">
        <f t="shared" si="27"/>
        <v>0</v>
      </c>
      <c r="AC408" s="136"/>
      <c r="AD408" s="139"/>
    </row>
    <row r="409" spans="1:30" s="138" customFormat="1" ht="18" customHeight="1">
      <c r="A409" s="305"/>
      <c r="B409" s="306"/>
      <c r="C409" s="306"/>
      <c r="D409" s="306"/>
      <c r="E409" s="306"/>
      <c r="F409" s="306"/>
      <c r="G409" s="306"/>
      <c r="H409" s="306"/>
      <c r="I409" s="306"/>
      <c r="J409" s="306"/>
      <c r="K409" s="306"/>
      <c r="L409" s="306"/>
      <c r="M409" s="306"/>
      <c r="N409" s="307"/>
      <c r="O409" s="101"/>
      <c r="P409" s="101"/>
      <c r="Q409" s="100"/>
      <c r="R409" s="100"/>
      <c r="S409" s="102"/>
      <c r="T409" s="102"/>
      <c r="U409" s="103"/>
      <c r="V409" s="134">
        <f>IF(U409="Plano Formação-Grupo 1",'Plano formação-Grupo 1'!$K$30,IF(U409="Plano Formação-Grupo 2",'Plano formação-Grupo 2'!$K$30,IF(U409="Plano Formação-Grupo 3",'Plano formação-Grupo 3'!$K$30,IF(U409="Plano Formação-Grupo 4",'Plano formação-Grupo 4'!$K$30,IF(U409="Plano Formação-Grupo 5",'Plano formação-Grupo 5'!$K$30,IF(U409="Plano Formação-Grupo 6",'Plano formação-Grupo 6'!$K$30,IF(U409="Plano Formação-Grupo 7",'Plano formação-Grupo 7'!$K$30,IF(U409="Plano Formação-Grupo 8",'Plano formação-Grupo 8'!$K$30,IF(U409="Plano Formação-Grupo 9",'Plano formação-Grupo 9'!$K$30,IF(U409="Plano Formação-Grupo 10",'Plano formação-Grupo 10'!$K$30,0))))))))))</f>
        <v>0</v>
      </c>
      <c r="W409" s="179"/>
      <c r="X409" s="174"/>
      <c r="Y409" s="174" t="e">
        <f t="shared" si="24"/>
        <v>#DIV/0!</v>
      </c>
      <c r="Z409" s="135">
        <f t="shared" si="25"/>
        <v>0</v>
      </c>
      <c r="AA409" s="135">
        <f t="shared" si="26"/>
        <v>0</v>
      </c>
      <c r="AB409" s="135">
        <f t="shared" si="27"/>
        <v>0</v>
      </c>
      <c r="AC409" s="136"/>
      <c r="AD409" s="139"/>
    </row>
    <row r="410" spans="1:30" s="138" customFormat="1" ht="18" customHeight="1">
      <c r="A410" s="305"/>
      <c r="B410" s="306"/>
      <c r="C410" s="306"/>
      <c r="D410" s="306"/>
      <c r="E410" s="306"/>
      <c r="F410" s="306"/>
      <c r="G410" s="306"/>
      <c r="H410" s="306"/>
      <c r="I410" s="306"/>
      <c r="J410" s="306"/>
      <c r="K410" s="306"/>
      <c r="L410" s="306"/>
      <c r="M410" s="306"/>
      <c r="N410" s="307"/>
      <c r="O410" s="101"/>
      <c r="P410" s="101"/>
      <c r="Q410" s="100"/>
      <c r="R410" s="100"/>
      <c r="S410" s="102"/>
      <c r="T410" s="102"/>
      <c r="U410" s="103"/>
      <c r="V410" s="134">
        <f>IF(U410="Plano Formação-Grupo 1",'Plano formação-Grupo 1'!$K$30,IF(U410="Plano Formação-Grupo 2",'Plano formação-Grupo 2'!$K$30,IF(U410="Plano Formação-Grupo 3",'Plano formação-Grupo 3'!$K$30,IF(U410="Plano Formação-Grupo 4",'Plano formação-Grupo 4'!$K$30,IF(U410="Plano Formação-Grupo 5",'Plano formação-Grupo 5'!$K$30,IF(U410="Plano Formação-Grupo 6",'Plano formação-Grupo 6'!$K$30,IF(U410="Plano Formação-Grupo 7",'Plano formação-Grupo 7'!$K$30,IF(U410="Plano Formação-Grupo 8",'Plano formação-Grupo 8'!$K$30,IF(U410="Plano Formação-Grupo 9",'Plano formação-Grupo 9'!$K$30,IF(U410="Plano Formação-Grupo 10",'Plano formação-Grupo 10'!$K$30,0))))))))))</f>
        <v>0</v>
      </c>
      <c r="W410" s="179"/>
      <c r="X410" s="174"/>
      <c r="Y410" s="174" t="e">
        <f t="shared" si="24"/>
        <v>#DIV/0!</v>
      </c>
      <c r="Z410" s="135">
        <f t="shared" si="25"/>
        <v>0</v>
      </c>
      <c r="AA410" s="135">
        <f t="shared" si="26"/>
        <v>0</v>
      </c>
      <c r="AB410" s="135">
        <f t="shared" si="27"/>
        <v>0</v>
      </c>
      <c r="AC410" s="136"/>
      <c r="AD410" s="139"/>
    </row>
    <row r="411" spans="1:30" s="138" customFormat="1" ht="18" customHeight="1">
      <c r="A411" s="305"/>
      <c r="B411" s="306"/>
      <c r="C411" s="306"/>
      <c r="D411" s="306"/>
      <c r="E411" s="306"/>
      <c r="F411" s="306"/>
      <c r="G411" s="306"/>
      <c r="H411" s="306"/>
      <c r="I411" s="306"/>
      <c r="J411" s="306"/>
      <c r="K411" s="306"/>
      <c r="L411" s="306"/>
      <c r="M411" s="306"/>
      <c r="N411" s="307"/>
      <c r="O411" s="101"/>
      <c r="P411" s="101"/>
      <c r="Q411" s="100"/>
      <c r="R411" s="100"/>
      <c r="S411" s="102"/>
      <c r="T411" s="102"/>
      <c r="U411" s="103"/>
      <c r="V411" s="134">
        <f>IF(U411="Plano Formação-Grupo 1",'Plano formação-Grupo 1'!$K$30,IF(U411="Plano Formação-Grupo 2",'Plano formação-Grupo 2'!$K$30,IF(U411="Plano Formação-Grupo 3",'Plano formação-Grupo 3'!$K$30,IF(U411="Plano Formação-Grupo 4",'Plano formação-Grupo 4'!$K$30,IF(U411="Plano Formação-Grupo 5",'Plano formação-Grupo 5'!$K$30,IF(U411="Plano Formação-Grupo 6",'Plano formação-Grupo 6'!$K$30,IF(U411="Plano Formação-Grupo 7",'Plano formação-Grupo 7'!$K$30,IF(U411="Plano Formação-Grupo 8",'Plano formação-Grupo 8'!$K$30,IF(U411="Plano Formação-Grupo 9",'Plano formação-Grupo 9'!$K$30,IF(U411="Plano Formação-Grupo 10",'Plano formação-Grupo 10'!$K$30,0))))))))))</f>
        <v>0</v>
      </c>
      <c r="W411" s="179"/>
      <c r="X411" s="174"/>
      <c r="Y411" s="174" t="e">
        <f t="shared" si="24"/>
        <v>#DIV/0!</v>
      </c>
      <c r="Z411" s="135">
        <f t="shared" si="25"/>
        <v>0</v>
      </c>
      <c r="AA411" s="135">
        <f t="shared" si="26"/>
        <v>0</v>
      </c>
      <c r="AB411" s="135">
        <f t="shared" si="27"/>
        <v>0</v>
      </c>
      <c r="AC411" s="136"/>
      <c r="AD411" s="139"/>
    </row>
    <row r="412" spans="1:30" s="138" customFormat="1" ht="18" customHeight="1">
      <c r="A412" s="305"/>
      <c r="B412" s="306"/>
      <c r="C412" s="306"/>
      <c r="D412" s="306"/>
      <c r="E412" s="306"/>
      <c r="F412" s="306"/>
      <c r="G412" s="306"/>
      <c r="H412" s="306"/>
      <c r="I412" s="306"/>
      <c r="J412" s="306"/>
      <c r="K412" s="306"/>
      <c r="L412" s="306"/>
      <c r="M412" s="306"/>
      <c r="N412" s="307"/>
      <c r="O412" s="101"/>
      <c r="P412" s="101"/>
      <c r="Q412" s="100"/>
      <c r="R412" s="100"/>
      <c r="S412" s="102"/>
      <c r="T412" s="102"/>
      <c r="U412" s="103"/>
      <c r="V412" s="134">
        <f>IF(U412="Plano Formação-Grupo 1",'Plano formação-Grupo 1'!$K$30,IF(U412="Plano Formação-Grupo 2",'Plano formação-Grupo 2'!$K$30,IF(U412="Plano Formação-Grupo 3",'Plano formação-Grupo 3'!$K$30,IF(U412="Plano Formação-Grupo 4",'Plano formação-Grupo 4'!$K$30,IF(U412="Plano Formação-Grupo 5",'Plano formação-Grupo 5'!$K$30,IF(U412="Plano Formação-Grupo 6",'Plano formação-Grupo 6'!$K$30,IF(U412="Plano Formação-Grupo 7",'Plano formação-Grupo 7'!$K$30,IF(U412="Plano Formação-Grupo 8",'Plano formação-Grupo 8'!$K$30,IF(U412="Plano Formação-Grupo 9",'Plano formação-Grupo 9'!$K$30,IF(U412="Plano Formação-Grupo 10",'Plano formação-Grupo 10'!$K$30,0))))))))))</f>
        <v>0</v>
      </c>
      <c r="W412" s="179"/>
      <c r="X412" s="174"/>
      <c r="Y412" s="174" t="e">
        <f t="shared" si="24"/>
        <v>#DIV/0!</v>
      </c>
      <c r="Z412" s="135">
        <f t="shared" si="25"/>
        <v>0</v>
      </c>
      <c r="AA412" s="135">
        <f t="shared" si="26"/>
        <v>0</v>
      </c>
      <c r="AB412" s="135">
        <f t="shared" si="27"/>
        <v>0</v>
      </c>
      <c r="AC412" s="136"/>
      <c r="AD412" s="139"/>
    </row>
    <row r="413" spans="1:30" s="138" customFormat="1" ht="18" customHeight="1">
      <c r="A413" s="305"/>
      <c r="B413" s="306"/>
      <c r="C413" s="306"/>
      <c r="D413" s="306"/>
      <c r="E413" s="306"/>
      <c r="F413" s="306"/>
      <c r="G413" s="306"/>
      <c r="H413" s="306"/>
      <c r="I413" s="306"/>
      <c r="J413" s="306"/>
      <c r="K413" s="306"/>
      <c r="L413" s="306"/>
      <c r="M413" s="306"/>
      <c r="N413" s="307"/>
      <c r="O413" s="101"/>
      <c r="P413" s="101"/>
      <c r="Q413" s="100"/>
      <c r="R413" s="100"/>
      <c r="S413" s="102"/>
      <c r="T413" s="102"/>
      <c r="U413" s="103"/>
      <c r="V413" s="134">
        <f>IF(U413="Plano Formação-Grupo 1",'Plano formação-Grupo 1'!$K$30,IF(U413="Plano Formação-Grupo 2",'Plano formação-Grupo 2'!$K$30,IF(U413="Plano Formação-Grupo 3",'Plano formação-Grupo 3'!$K$30,IF(U413="Plano Formação-Grupo 4",'Plano formação-Grupo 4'!$K$30,IF(U413="Plano Formação-Grupo 5",'Plano formação-Grupo 5'!$K$30,IF(U413="Plano Formação-Grupo 6",'Plano formação-Grupo 6'!$K$30,IF(U413="Plano Formação-Grupo 7",'Plano formação-Grupo 7'!$K$30,IF(U413="Plano Formação-Grupo 8",'Plano formação-Grupo 8'!$K$30,IF(U413="Plano Formação-Grupo 9",'Plano formação-Grupo 9'!$K$30,IF(U413="Plano Formação-Grupo 10",'Plano formação-Grupo 10'!$K$30,0))))))))))</f>
        <v>0</v>
      </c>
      <c r="W413" s="179"/>
      <c r="X413" s="174"/>
      <c r="Y413" s="174" t="e">
        <f t="shared" si="24"/>
        <v>#DIV/0!</v>
      </c>
      <c r="Z413" s="135">
        <f t="shared" si="25"/>
        <v>0</v>
      </c>
      <c r="AA413" s="135">
        <f t="shared" si="26"/>
        <v>0</v>
      </c>
      <c r="AB413" s="135">
        <f t="shared" si="27"/>
        <v>0</v>
      </c>
      <c r="AC413" s="136"/>
      <c r="AD413" s="139"/>
    </row>
    <row r="414" spans="1:30" s="138" customFormat="1" ht="18" customHeight="1">
      <c r="A414" s="305"/>
      <c r="B414" s="306"/>
      <c r="C414" s="306"/>
      <c r="D414" s="306"/>
      <c r="E414" s="306"/>
      <c r="F414" s="306"/>
      <c r="G414" s="306"/>
      <c r="H414" s="306"/>
      <c r="I414" s="306"/>
      <c r="J414" s="306"/>
      <c r="K414" s="306"/>
      <c r="L414" s="306"/>
      <c r="M414" s="306"/>
      <c r="N414" s="307"/>
      <c r="O414" s="101"/>
      <c r="P414" s="101"/>
      <c r="Q414" s="100"/>
      <c r="R414" s="100"/>
      <c r="S414" s="102"/>
      <c r="T414" s="102"/>
      <c r="U414" s="103"/>
      <c r="V414" s="134">
        <f>IF(U414="Plano Formação-Grupo 1",'Plano formação-Grupo 1'!$K$30,IF(U414="Plano Formação-Grupo 2",'Plano formação-Grupo 2'!$K$30,IF(U414="Plano Formação-Grupo 3",'Plano formação-Grupo 3'!$K$30,IF(U414="Plano Formação-Grupo 4",'Plano formação-Grupo 4'!$K$30,IF(U414="Plano Formação-Grupo 5",'Plano formação-Grupo 5'!$K$30,IF(U414="Plano Formação-Grupo 6",'Plano formação-Grupo 6'!$K$30,IF(U414="Plano Formação-Grupo 7",'Plano formação-Grupo 7'!$K$30,IF(U414="Plano Formação-Grupo 8",'Plano formação-Grupo 8'!$K$30,IF(U414="Plano Formação-Grupo 9",'Plano formação-Grupo 9'!$K$30,IF(U414="Plano Formação-Grupo 10",'Plano formação-Grupo 10'!$K$30,0))))))))))</f>
        <v>0</v>
      </c>
      <c r="W414" s="179"/>
      <c r="X414" s="174"/>
      <c r="Y414" s="174" t="e">
        <f t="shared" si="24"/>
        <v>#DIV/0!</v>
      </c>
      <c r="Z414" s="135">
        <f t="shared" si="25"/>
        <v>0</v>
      </c>
      <c r="AA414" s="135">
        <f t="shared" si="26"/>
        <v>0</v>
      </c>
      <c r="AB414" s="135">
        <f t="shared" si="27"/>
        <v>0</v>
      </c>
      <c r="AC414" s="136"/>
      <c r="AD414" s="139"/>
    </row>
    <row r="415" spans="1:30" s="138" customFormat="1" ht="18" customHeight="1">
      <c r="A415" s="141" t="s">
        <v>135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51"/>
      <c r="P415" s="51"/>
      <c r="Q415" s="51"/>
      <c r="R415" s="51"/>
      <c r="S415" s="51"/>
      <c r="T415" s="51"/>
      <c r="U415" s="50"/>
      <c r="V415" s="51"/>
      <c r="W415" s="51"/>
      <c r="X415" s="51"/>
      <c r="Y415" s="51"/>
      <c r="Z415" s="142">
        <f>SUM(Z14:Z414)</f>
        <v>0</v>
      </c>
      <c r="AA415" s="142">
        <f>SUM(AA14:AA414)</f>
        <v>0</v>
      </c>
      <c r="AB415" s="142">
        <f>SUM(AB14:AB414)</f>
        <v>0</v>
      </c>
      <c r="AC415" s="51"/>
      <c r="AD415" s="139"/>
    </row>
    <row r="416" spans="1:30" s="138" customFormat="1" ht="18" customHeight="1">
      <c r="A416" s="141" t="s">
        <v>189</v>
      </c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51"/>
      <c r="P416" s="51"/>
      <c r="Q416" s="51"/>
      <c r="R416" s="51"/>
      <c r="S416" s="51"/>
      <c r="T416" s="51"/>
      <c r="U416" s="50"/>
      <c r="V416" s="51"/>
      <c r="W416" s="51"/>
      <c r="X416" s="51"/>
      <c r="Y416" s="51"/>
      <c r="Z416" s="51"/>
      <c r="AA416" s="51"/>
      <c r="AB416" s="143"/>
      <c r="AC416" s="136"/>
      <c r="AD416" s="139"/>
    </row>
    <row r="417" spans="1:30" s="138" customFormat="1" ht="18" customHeight="1">
      <c r="A417" s="141" t="s">
        <v>192</v>
      </c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51"/>
      <c r="P417" s="51"/>
      <c r="Q417" s="51"/>
      <c r="R417" s="51"/>
      <c r="S417" s="51"/>
      <c r="T417" s="51"/>
      <c r="U417" s="50"/>
      <c r="V417" s="51"/>
      <c r="W417" s="51"/>
      <c r="X417" s="51"/>
      <c r="Y417" s="51"/>
      <c r="Z417" s="51"/>
      <c r="AA417" s="51"/>
      <c r="AB417" s="143"/>
      <c r="AC417" s="136"/>
      <c r="AD417" s="139"/>
    </row>
    <row r="418" spans="1:30" s="138" customFormat="1" ht="18" customHeight="1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51"/>
      <c r="P418" s="51"/>
      <c r="Q418" s="51"/>
      <c r="R418" s="51"/>
      <c r="S418" s="51"/>
      <c r="T418" s="51"/>
      <c r="U418" s="50"/>
      <c r="V418" s="51"/>
      <c r="W418" s="51"/>
      <c r="X418" s="51"/>
      <c r="Y418" s="51"/>
      <c r="Z418" s="51"/>
      <c r="AA418" s="51"/>
      <c r="AB418" s="143"/>
      <c r="AC418" s="136"/>
      <c r="AD418" s="139"/>
    </row>
    <row r="419" spans="1:30" s="138" customFormat="1" ht="18" customHeight="1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51"/>
      <c r="P419" s="51"/>
      <c r="Q419" s="51"/>
      <c r="R419" s="51"/>
      <c r="S419" s="51"/>
      <c r="T419" s="51"/>
      <c r="U419" s="50"/>
      <c r="V419" s="51"/>
      <c r="W419" s="51"/>
      <c r="X419" s="51"/>
      <c r="Y419" s="51"/>
      <c r="Z419" s="51"/>
      <c r="AA419" s="51"/>
      <c r="AB419" s="143"/>
      <c r="AC419" s="136"/>
      <c r="AD419" s="139"/>
    </row>
    <row r="420" spans="1:30" s="138" customFormat="1" ht="18" customHeight="1">
      <c r="A420" s="144" t="s">
        <v>38</v>
      </c>
      <c r="B420" s="145"/>
      <c r="C420" s="326" t="s">
        <v>39</v>
      </c>
      <c r="D420" s="326"/>
      <c r="E420" s="326"/>
      <c r="F420" s="326"/>
      <c r="G420" s="326"/>
      <c r="H420" s="326"/>
      <c r="I420" s="326"/>
      <c r="J420" s="144"/>
      <c r="K420" s="144"/>
      <c r="L420" s="144"/>
      <c r="M420" s="144"/>
      <c r="N420" s="144"/>
      <c r="O420" s="144" t="s">
        <v>40</v>
      </c>
      <c r="P420" s="327" t="s">
        <v>41</v>
      </c>
      <c r="Q420" s="328"/>
      <c r="R420" s="328"/>
      <c r="S420" s="328"/>
      <c r="T420" s="328"/>
      <c r="U420" s="328"/>
      <c r="V420" s="328"/>
      <c r="W420" s="104"/>
      <c r="X420" s="104"/>
      <c r="Y420" s="104"/>
      <c r="Z420" s="104"/>
      <c r="AA420" s="104"/>
      <c r="AB420" s="50"/>
    </row>
  </sheetData>
  <mergeCells count="427">
    <mergeCell ref="Y11:Y13"/>
    <mergeCell ref="Z11:Z13"/>
    <mergeCell ref="AA11:AA13"/>
    <mergeCell ref="H1:AA2"/>
    <mergeCell ref="H3:AA4"/>
    <mergeCell ref="H5:AA6"/>
    <mergeCell ref="A411:N411"/>
    <mergeCell ref="A412:N412"/>
    <mergeCell ref="A403:N403"/>
    <mergeCell ref="A393:N393"/>
    <mergeCell ref="A394:N394"/>
    <mergeCell ref="A397:N397"/>
    <mergeCell ref="A381:N381"/>
    <mergeCell ref="A390:N390"/>
    <mergeCell ref="A383:N383"/>
    <mergeCell ref="A384:N384"/>
    <mergeCell ref="A386:N386"/>
    <mergeCell ref="A387:N387"/>
    <mergeCell ref="A378:N378"/>
    <mergeCell ref="A380:N380"/>
    <mergeCell ref="A379:N379"/>
    <mergeCell ref="A375:N375"/>
    <mergeCell ref="A377:N377"/>
    <mergeCell ref="A374:N374"/>
    <mergeCell ref="A358:N358"/>
    <mergeCell ref="A361:N361"/>
    <mergeCell ref="C420:I420"/>
    <mergeCell ref="P420:V420"/>
    <mergeCell ref="A414:N414"/>
    <mergeCell ref="A413:N413"/>
    <mergeCell ref="A407:N407"/>
    <mergeCell ref="A408:N408"/>
    <mergeCell ref="A410:N410"/>
    <mergeCell ref="A409:N409"/>
    <mergeCell ref="A404:N404"/>
    <mergeCell ref="A406:N406"/>
    <mergeCell ref="A405:N405"/>
    <mergeCell ref="A362:N362"/>
    <mergeCell ref="A359:N359"/>
    <mergeCell ref="A360:N360"/>
    <mergeCell ref="A365:N365"/>
    <mergeCell ref="A366:N366"/>
    <mergeCell ref="A363:N363"/>
    <mergeCell ref="A364:N364"/>
    <mergeCell ref="A369:N369"/>
    <mergeCell ref="A370:N370"/>
    <mergeCell ref="A367:N367"/>
    <mergeCell ref="A368:N368"/>
    <mergeCell ref="A373:N373"/>
    <mergeCell ref="A14:N14"/>
    <mergeCell ref="A281:N281"/>
    <mergeCell ref="A282:N282"/>
    <mergeCell ref="A283:N283"/>
    <mergeCell ref="A5:G5"/>
    <mergeCell ref="AG7:AH10"/>
    <mergeCell ref="B8:F8"/>
    <mergeCell ref="G8:R8"/>
    <mergeCell ref="T8:V8"/>
    <mergeCell ref="V11:V13"/>
    <mergeCell ref="AB11:AB13"/>
    <mergeCell ref="A11:N13"/>
    <mergeCell ref="O11:O13"/>
    <mergeCell ref="P11:P13"/>
    <mergeCell ref="Q11:Q13"/>
    <mergeCell ref="R11:R13"/>
    <mergeCell ref="S11:S13"/>
    <mergeCell ref="T11:T13"/>
    <mergeCell ref="U11:U13"/>
    <mergeCell ref="A10:F10"/>
    <mergeCell ref="A255:N255"/>
    <mergeCell ref="A256:N256"/>
    <mergeCell ref="X11:X13"/>
    <mergeCell ref="A316:N316"/>
    <mergeCell ref="A317:N317"/>
    <mergeCell ref="A286:N286"/>
    <mergeCell ref="A287:N287"/>
    <mergeCell ref="A284:N284"/>
    <mergeCell ref="A285:N285"/>
    <mergeCell ref="A290:N290"/>
    <mergeCell ref="A291:N291"/>
    <mergeCell ref="A288:N288"/>
    <mergeCell ref="A289:N289"/>
    <mergeCell ref="A296:N296"/>
    <mergeCell ref="A292:N292"/>
    <mergeCell ref="A293:N293"/>
    <mergeCell ref="A278:N278"/>
    <mergeCell ref="A306:N306"/>
    <mergeCell ref="A334:N334"/>
    <mergeCell ref="A335:N335"/>
    <mergeCell ref="A294:N294"/>
    <mergeCell ref="A333:N333"/>
    <mergeCell ref="A295:N295"/>
    <mergeCell ref="A338:N338"/>
    <mergeCell ref="A339:N339"/>
    <mergeCell ref="A336:N336"/>
    <mergeCell ref="A337:N337"/>
    <mergeCell ref="A307:N307"/>
    <mergeCell ref="A304:N304"/>
    <mergeCell ref="A305:N305"/>
    <mergeCell ref="A310:N310"/>
    <mergeCell ref="A311:N311"/>
    <mergeCell ref="A308:N308"/>
    <mergeCell ref="A309:N309"/>
    <mergeCell ref="A314:N314"/>
    <mergeCell ref="A315:N315"/>
    <mergeCell ref="A312:N312"/>
    <mergeCell ref="A313:N313"/>
    <mergeCell ref="A318:N318"/>
    <mergeCell ref="A319:N319"/>
    <mergeCell ref="A248:N248"/>
    <mergeCell ref="A254:N254"/>
    <mergeCell ref="A340:N340"/>
    <mergeCell ref="A341:N341"/>
    <mergeCell ref="A257:N257"/>
    <mergeCell ref="A259:N259"/>
    <mergeCell ref="A260:N260"/>
    <mergeCell ref="A258:N258"/>
    <mergeCell ref="A263:N263"/>
    <mergeCell ref="A264:N264"/>
    <mergeCell ref="A261:N261"/>
    <mergeCell ref="A262:N262"/>
    <mergeCell ref="A267:N267"/>
    <mergeCell ref="A268:N268"/>
    <mergeCell ref="A265:N265"/>
    <mergeCell ref="A266:N266"/>
    <mergeCell ref="A271:N271"/>
    <mergeCell ref="A272:N272"/>
    <mergeCell ref="A269:N269"/>
    <mergeCell ref="A270:N270"/>
    <mergeCell ref="A273:N273"/>
    <mergeCell ref="A274:N274"/>
    <mergeCell ref="A280:N280"/>
    <mergeCell ref="A277:N277"/>
    <mergeCell ref="A241:N241"/>
    <mergeCell ref="A242:N242"/>
    <mergeCell ref="A239:N239"/>
    <mergeCell ref="A240:N240"/>
    <mergeCell ref="A245:N245"/>
    <mergeCell ref="A246:N246"/>
    <mergeCell ref="A243:N243"/>
    <mergeCell ref="A244:N244"/>
    <mergeCell ref="A247:N247"/>
    <mergeCell ref="A15:N15"/>
    <mergeCell ref="A16:N16"/>
    <mergeCell ref="A253:N253"/>
    <mergeCell ref="A249:N249"/>
    <mergeCell ref="A250:N250"/>
    <mergeCell ref="A19:N19"/>
    <mergeCell ref="A20:N20"/>
    <mergeCell ref="A17:N17"/>
    <mergeCell ref="A18:N18"/>
    <mergeCell ref="A23:N23"/>
    <mergeCell ref="A24:N24"/>
    <mergeCell ref="A21:N21"/>
    <mergeCell ref="A22:N22"/>
    <mergeCell ref="A27:N27"/>
    <mergeCell ref="A28:N28"/>
    <mergeCell ref="A25:N25"/>
    <mergeCell ref="A26:N26"/>
    <mergeCell ref="A31:N31"/>
    <mergeCell ref="A32:N32"/>
    <mergeCell ref="A29:N29"/>
    <mergeCell ref="A30:N30"/>
    <mergeCell ref="A35:N35"/>
    <mergeCell ref="A229:N229"/>
    <mergeCell ref="A230:N230"/>
    <mergeCell ref="A36:N36"/>
    <mergeCell ref="A33:N33"/>
    <mergeCell ref="A34:N34"/>
    <mergeCell ref="A39:N39"/>
    <mergeCell ref="A40:N40"/>
    <mergeCell ref="A37:N37"/>
    <mergeCell ref="A38:N38"/>
    <mergeCell ref="A43:N43"/>
    <mergeCell ref="A44:N44"/>
    <mergeCell ref="A41:N41"/>
    <mergeCell ref="A42:N42"/>
    <mergeCell ref="A47:N47"/>
    <mergeCell ref="A48:N48"/>
    <mergeCell ref="A45:N45"/>
    <mergeCell ref="A46:N46"/>
    <mergeCell ref="A51:N51"/>
    <mergeCell ref="A52:N52"/>
    <mergeCell ref="A49:N49"/>
    <mergeCell ref="A50:N50"/>
    <mergeCell ref="A55:N55"/>
    <mergeCell ref="A56:N56"/>
    <mergeCell ref="A53:N53"/>
    <mergeCell ref="A54:N54"/>
    <mergeCell ref="A59:N59"/>
    <mergeCell ref="A60:N60"/>
    <mergeCell ref="A57:N57"/>
    <mergeCell ref="A58:N58"/>
    <mergeCell ref="A63:N63"/>
    <mergeCell ref="A64:N64"/>
    <mergeCell ref="A61:N61"/>
    <mergeCell ref="A62:N62"/>
    <mergeCell ref="A67:N67"/>
    <mergeCell ref="A68:N68"/>
    <mergeCell ref="A65:N65"/>
    <mergeCell ref="A66:N66"/>
    <mergeCell ref="A71:N71"/>
    <mergeCell ref="A72:N72"/>
    <mergeCell ref="A69:N69"/>
    <mergeCell ref="A70:N70"/>
    <mergeCell ref="A75:N75"/>
    <mergeCell ref="A76:N76"/>
    <mergeCell ref="A73:N73"/>
    <mergeCell ref="A74:N74"/>
    <mergeCell ref="A79:N79"/>
    <mergeCell ref="A80:N80"/>
    <mergeCell ref="A77:N77"/>
    <mergeCell ref="A78:N78"/>
    <mergeCell ref="A83:N83"/>
    <mergeCell ref="A84:N84"/>
    <mergeCell ref="A81:N81"/>
    <mergeCell ref="A82:N82"/>
    <mergeCell ref="A87:N87"/>
    <mergeCell ref="A88:N88"/>
    <mergeCell ref="A85:N85"/>
    <mergeCell ref="A86:N86"/>
    <mergeCell ref="A91:N91"/>
    <mergeCell ref="A92:N92"/>
    <mergeCell ref="A89:N89"/>
    <mergeCell ref="A90:N90"/>
    <mergeCell ref="A95:N95"/>
    <mergeCell ref="A96:N96"/>
    <mergeCell ref="A93:N93"/>
    <mergeCell ref="A94:N94"/>
    <mergeCell ref="A99:N99"/>
    <mergeCell ref="A100:N100"/>
    <mergeCell ref="A97:N97"/>
    <mergeCell ref="A98:N98"/>
    <mergeCell ref="A103:N103"/>
    <mergeCell ref="A104:N104"/>
    <mergeCell ref="A101:N101"/>
    <mergeCell ref="A102:N102"/>
    <mergeCell ref="A107:N107"/>
    <mergeCell ref="A108:N108"/>
    <mergeCell ref="A105:N105"/>
    <mergeCell ref="A106:N106"/>
    <mergeCell ref="A111:N111"/>
    <mergeCell ref="A112:N112"/>
    <mergeCell ref="A109:N109"/>
    <mergeCell ref="A110:N110"/>
    <mergeCell ref="A115:N115"/>
    <mergeCell ref="A116:N116"/>
    <mergeCell ref="A113:N113"/>
    <mergeCell ref="A114:N114"/>
    <mergeCell ref="A119:N119"/>
    <mergeCell ref="A120:N120"/>
    <mergeCell ref="A117:N117"/>
    <mergeCell ref="A118:N118"/>
    <mergeCell ref="A123:N123"/>
    <mergeCell ref="A124:N124"/>
    <mergeCell ref="A121:N121"/>
    <mergeCell ref="A122:N122"/>
    <mergeCell ref="A127:N127"/>
    <mergeCell ref="A128:N128"/>
    <mergeCell ref="A125:N125"/>
    <mergeCell ref="A126:N126"/>
    <mergeCell ref="A131:N131"/>
    <mergeCell ref="A132:N132"/>
    <mergeCell ref="A129:N129"/>
    <mergeCell ref="A130:N130"/>
    <mergeCell ref="A135:N135"/>
    <mergeCell ref="A136:N136"/>
    <mergeCell ref="A133:N133"/>
    <mergeCell ref="A134:N134"/>
    <mergeCell ref="A139:N139"/>
    <mergeCell ref="A140:N140"/>
    <mergeCell ref="A137:N137"/>
    <mergeCell ref="A138:N138"/>
    <mergeCell ref="A143:N143"/>
    <mergeCell ref="A144:N144"/>
    <mergeCell ref="A141:N141"/>
    <mergeCell ref="A142:N142"/>
    <mergeCell ref="A147:N147"/>
    <mergeCell ref="A148:N148"/>
    <mergeCell ref="A145:N145"/>
    <mergeCell ref="A146:N146"/>
    <mergeCell ref="A151:N151"/>
    <mergeCell ref="A152:N152"/>
    <mergeCell ref="A149:N149"/>
    <mergeCell ref="A150:N150"/>
    <mergeCell ref="A155:N155"/>
    <mergeCell ref="A156:N156"/>
    <mergeCell ref="A153:N153"/>
    <mergeCell ref="A154:N154"/>
    <mergeCell ref="A159:N159"/>
    <mergeCell ref="A160:N160"/>
    <mergeCell ref="A157:N157"/>
    <mergeCell ref="A158:N158"/>
    <mergeCell ref="A163:N163"/>
    <mergeCell ref="A164:N164"/>
    <mergeCell ref="A161:N161"/>
    <mergeCell ref="A162:N162"/>
    <mergeCell ref="A167:N167"/>
    <mergeCell ref="A168:N168"/>
    <mergeCell ref="A165:N165"/>
    <mergeCell ref="A166:N166"/>
    <mergeCell ref="A171:N171"/>
    <mergeCell ref="A172:N172"/>
    <mergeCell ref="A169:N169"/>
    <mergeCell ref="A170:N170"/>
    <mergeCell ref="A175:N175"/>
    <mergeCell ref="A176:N176"/>
    <mergeCell ref="A173:N173"/>
    <mergeCell ref="A174:N174"/>
    <mergeCell ref="A179:N179"/>
    <mergeCell ref="A180:N180"/>
    <mergeCell ref="A177:N177"/>
    <mergeCell ref="A178:N178"/>
    <mergeCell ref="A183:N183"/>
    <mergeCell ref="A184:N184"/>
    <mergeCell ref="A181:N181"/>
    <mergeCell ref="A182:N182"/>
    <mergeCell ref="A187:N187"/>
    <mergeCell ref="A188:N188"/>
    <mergeCell ref="A185:N185"/>
    <mergeCell ref="A186:N186"/>
    <mergeCell ref="A191:N191"/>
    <mergeCell ref="A192:N192"/>
    <mergeCell ref="A189:N189"/>
    <mergeCell ref="A190:N190"/>
    <mergeCell ref="A195:N195"/>
    <mergeCell ref="A196:N196"/>
    <mergeCell ref="A193:N193"/>
    <mergeCell ref="A194:N194"/>
    <mergeCell ref="A199:N199"/>
    <mergeCell ref="A200:N200"/>
    <mergeCell ref="A197:N197"/>
    <mergeCell ref="A198:N198"/>
    <mergeCell ref="A203:N203"/>
    <mergeCell ref="A204:N204"/>
    <mergeCell ref="A201:N201"/>
    <mergeCell ref="A202:N202"/>
    <mergeCell ref="A207:N207"/>
    <mergeCell ref="A208:N208"/>
    <mergeCell ref="A205:N205"/>
    <mergeCell ref="A206:N206"/>
    <mergeCell ref="A211:N211"/>
    <mergeCell ref="A212:N212"/>
    <mergeCell ref="A209:N209"/>
    <mergeCell ref="A210:N210"/>
    <mergeCell ref="A215:N215"/>
    <mergeCell ref="A216:N216"/>
    <mergeCell ref="A213:N213"/>
    <mergeCell ref="A214:N214"/>
    <mergeCell ref="A219:N219"/>
    <mergeCell ref="A220:N220"/>
    <mergeCell ref="A217:N217"/>
    <mergeCell ref="A218:N218"/>
    <mergeCell ref="A223:N223"/>
    <mergeCell ref="A224:N224"/>
    <mergeCell ref="A221:N221"/>
    <mergeCell ref="A222:N222"/>
    <mergeCell ref="A227:N227"/>
    <mergeCell ref="A228:N228"/>
    <mergeCell ref="A225:N225"/>
    <mergeCell ref="A226:N226"/>
    <mergeCell ref="A298:N298"/>
    <mergeCell ref="A299:N299"/>
    <mergeCell ref="A297:N297"/>
    <mergeCell ref="A302:N302"/>
    <mergeCell ref="A303:N303"/>
    <mergeCell ref="A300:N300"/>
    <mergeCell ref="A301:N301"/>
    <mergeCell ref="A251:N251"/>
    <mergeCell ref="A252:N252"/>
    <mergeCell ref="A279:N279"/>
    <mergeCell ref="A275:N275"/>
    <mergeCell ref="A276:N276"/>
    <mergeCell ref="A233:N233"/>
    <mergeCell ref="A234:N234"/>
    <mergeCell ref="A231:N231"/>
    <mergeCell ref="A232:N232"/>
    <mergeCell ref="A237:N237"/>
    <mergeCell ref="A238:N238"/>
    <mergeCell ref="A235:N235"/>
    <mergeCell ref="A236:N236"/>
    <mergeCell ref="A343:N343"/>
    <mergeCell ref="A357:N357"/>
    <mergeCell ref="A355:N355"/>
    <mergeCell ref="A356:N356"/>
    <mergeCell ref="A322:N322"/>
    <mergeCell ref="A323:N323"/>
    <mergeCell ref="A320:N320"/>
    <mergeCell ref="A321:N321"/>
    <mergeCell ref="A326:N326"/>
    <mergeCell ref="A327:N327"/>
    <mergeCell ref="A324:N324"/>
    <mergeCell ref="A325:N325"/>
    <mergeCell ref="A330:N330"/>
    <mergeCell ref="A345:N345"/>
    <mergeCell ref="A350:N350"/>
    <mergeCell ref="A352:N352"/>
    <mergeCell ref="A353:N353"/>
    <mergeCell ref="A354:N354"/>
    <mergeCell ref="A346:N346"/>
    <mergeCell ref="A347:N347"/>
    <mergeCell ref="A349:N349"/>
    <mergeCell ref="A348:N348"/>
    <mergeCell ref="A398:N398"/>
    <mergeCell ref="A395:N395"/>
    <mergeCell ref="A396:N396"/>
    <mergeCell ref="A399:N399"/>
    <mergeCell ref="A402:N402"/>
    <mergeCell ref="A400:N400"/>
    <mergeCell ref="A401:N401"/>
    <mergeCell ref="W11:W13"/>
    <mergeCell ref="A382:N382"/>
    <mergeCell ref="A371:N371"/>
    <mergeCell ref="A372:N372"/>
    <mergeCell ref="A376:N376"/>
    <mergeCell ref="A385:N385"/>
    <mergeCell ref="A388:N388"/>
    <mergeCell ref="A389:N389"/>
    <mergeCell ref="A392:N392"/>
    <mergeCell ref="A391:N391"/>
    <mergeCell ref="A331:N331"/>
    <mergeCell ref="A328:N328"/>
    <mergeCell ref="A329:N329"/>
    <mergeCell ref="A332:N332"/>
    <mergeCell ref="A351:N351"/>
    <mergeCell ref="A344:N344"/>
    <mergeCell ref="A342:N342"/>
  </mergeCells>
  <phoneticPr fontId="28" type="noConversion"/>
  <dataValidations count="4">
    <dataValidation type="list" allowBlank="1" showInputMessage="1" showErrorMessage="1" sqref="S14:S414" xr:uid="{C640FB83-9E37-4C24-B26B-539DFCD52AC1}">
      <formula1>$XEM$4:$XEM$350</formula1>
    </dataValidation>
    <dataValidation type="list" allowBlank="1" showInputMessage="1" showErrorMessage="1" sqref="Q14:Q414" xr:uid="{D84E1B1D-7FBE-495B-9E55-06A774A91898}">
      <formula1>$XEM$1:$XEM$2</formula1>
    </dataValidation>
    <dataValidation type="list" allowBlank="1" showInputMessage="1" showErrorMessage="1" sqref="U14:U414" xr:uid="{CE889268-9D34-44F2-A7FB-ABA287CF56BA}">
      <formula1>$XEO$7:$XEO$17</formula1>
    </dataValidation>
    <dataValidation type="list" allowBlank="1" showInputMessage="1" showErrorMessage="1" sqref="T14:T414" xr:uid="{EF8FBE3D-584E-47A2-B37D-BDEBE0FF233D}">
      <formula1>$XEO$1:$XFD$2</formula1>
    </dataValidation>
  </dataValidations>
  <printOptions horizontalCentered="1" verticalCentered="1"/>
  <pageMargins left="0.19685039370078741" right="0.2" top="0.19685039370078741" bottom="0.11811023622047245" header="0.43307086614173229" footer="0.19685039370078741"/>
  <pageSetup paperSize="9" scale="64" fitToHeight="3" orientation="landscape" horizontalDpi="4294967294" verticalDpi="180" r:id="rId1"/>
  <headerFooter alignWithMargins="0"/>
  <colBreaks count="1" manualBreakCount="1">
    <brk id="28" max="40" man="1"/>
  </colBreaks>
  <ignoredErrors>
    <ignoredError sqref="V15:V414" unlockedFormula="1"/>
    <ignoredError sqref="Y14:Y15 Y16:Y414" evalErro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98B0-0730-419D-8DDB-57CF8CE9478C}">
  <dimension ref="A1:AD44"/>
  <sheetViews>
    <sheetView showGridLines="0" topLeftCell="A4" zoomScale="120" zoomScaleNormal="120" zoomScaleSheetLayoutView="100" workbookViewId="0">
      <selection activeCell="L7" sqref="L7:M7"/>
    </sheetView>
  </sheetViews>
  <sheetFormatPr defaultColWidth="7.88671875" defaultRowHeight="10.199999999999999"/>
  <cols>
    <col min="1" max="1" width="0.44140625" style="4" customWidth="1"/>
    <col min="2" max="2" width="3.109375" style="4" customWidth="1"/>
    <col min="3" max="3" width="3.88671875" style="4" customWidth="1"/>
    <col min="4" max="4" width="4.33203125" style="4" customWidth="1"/>
    <col min="5" max="5" width="6.33203125" style="4" customWidth="1"/>
    <col min="6" max="6" width="4.109375" style="4" customWidth="1"/>
    <col min="7" max="7" width="3.5546875" style="4" customWidth="1"/>
    <col min="8" max="8" width="3.88671875" style="4" customWidth="1"/>
    <col min="9" max="9" width="4.5546875" style="4" bestFit="1" customWidth="1"/>
    <col min="10" max="10" width="5.44140625" style="4" customWidth="1"/>
    <col min="11" max="11" width="6.33203125" style="4" customWidth="1"/>
    <col min="12" max="12" width="7.88671875" style="4" customWidth="1"/>
    <col min="13" max="13" width="7.6640625" style="4" customWidth="1"/>
    <col min="14" max="14" width="7.5546875" style="4" customWidth="1"/>
    <col min="15" max="15" width="8.5546875" style="4" customWidth="1"/>
    <col min="16" max="16" width="8" style="4" customWidth="1"/>
    <col min="17" max="17" width="4.6640625" style="4" customWidth="1"/>
    <col min="18" max="18" width="1.44140625" style="4" customWidth="1"/>
    <col min="19" max="16384" width="7.88671875" style="4"/>
  </cols>
  <sheetData>
    <row r="1" spans="1:30" ht="2.25" customHeight="1">
      <c r="A1" s="146"/>
      <c r="B1" s="340"/>
      <c r="C1" s="341"/>
      <c r="D1" s="341"/>
      <c r="E1" s="342"/>
      <c r="F1" s="342"/>
      <c r="G1" s="342"/>
      <c r="H1" s="342"/>
      <c r="I1" s="342"/>
      <c r="J1" s="342"/>
      <c r="K1" s="342"/>
      <c r="L1" s="2"/>
      <c r="M1" s="2"/>
      <c r="N1" s="2"/>
      <c r="O1" s="2"/>
      <c r="P1" s="2"/>
      <c r="Q1" s="2"/>
      <c r="R1" s="3"/>
      <c r="U1" s="343"/>
      <c r="V1" s="343"/>
      <c r="W1" s="343"/>
      <c r="X1" s="344"/>
      <c r="Y1" s="344"/>
      <c r="Z1" s="147"/>
      <c r="AA1" s="147"/>
      <c r="AB1" s="147"/>
      <c r="AC1" s="147"/>
      <c r="AD1" s="147"/>
    </row>
    <row r="2" spans="1:30" ht="0.75" customHeight="1">
      <c r="B2" s="148"/>
      <c r="L2" s="147"/>
      <c r="R2" s="146"/>
      <c r="U2" s="147"/>
      <c r="V2" s="147"/>
      <c r="W2" s="147"/>
      <c r="X2" s="147"/>
      <c r="Y2" s="11"/>
      <c r="Z2" s="147"/>
      <c r="AA2" s="147"/>
      <c r="AB2" s="347"/>
      <c r="AC2" s="347"/>
      <c r="AD2" s="147"/>
    </row>
    <row r="3" spans="1:30" ht="7.5" customHeight="1">
      <c r="B3" s="148"/>
      <c r="C3" s="149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47"/>
      <c r="R3" s="146"/>
      <c r="U3" s="348"/>
      <c r="V3" s="348"/>
      <c r="W3" s="348"/>
      <c r="X3" s="348"/>
      <c r="Y3" s="348"/>
      <c r="Z3" s="147"/>
      <c r="AA3" s="147"/>
      <c r="AB3" s="147"/>
      <c r="AC3" s="147"/>
      <c r="AD3" s="147"/>
    </row>
    <row r="4" spans="1:30" ht="21" customHeight="1">
      <c r="B4" s="148"/>
      <c r="C4" s="149" t="s">
        <v>178</v>
      </c>
      <c r="L4" s="349" t="s">
        <v>179</v>
      </c>
      <c r="M4" s="350"/>
      <c r="N4" s="353"/>
      <c r="O4" s="354"/>
      <c r="R4" s="146"/>
      <c r="S4" s="351"/>
      <c r="T4" s="351"/>
      <c r="U4" s="147"/>
      <c r="V4" s="147"/>
      <c r="W4" s="147"/>
      <c r="X4" s="147"/>
      <c r="Y4" s="352"/>
      <c r="Z4" s="352"/>
      <c r="AA4" s="352"/>
      <c r="AB4" s="147"/>
    </row>
    <row r="5" spans="1:30" ht="14.25" customHeight="1">
      <c r="B5" s="148"/>
      <c r="C5" s="345" t="s">
        <v>42</v>
      </c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151"/>
      <c r="O5" s="151"/>
      <c r="R5" s="146"/>
      <c r="S5" s="152"/>
      <c r="T5" s="152"/>
      <c r="U5" s="147"/>
      <c r="V5" s="147"/>
      <c r="W5" s="147"/>
      <c r="X5" s="147"/>
      <c r="Y5" s="153"/>
      <c r="Z5" s="153"/>
      <c r="AA5" s="153"/>
      <c r="AB5" s="147"/>
    </row>
    <row r="6" spans="1:30" ht="14.25" customHeight="1">
      <c r="B6" s="148"/>
      <c r="C6" s="356" t="s">
        <v>177</v>
      </c>
      <c r="D6" s="357"/>
      <c r="E6" s="357"/>
      <c r="F6" s="357"/>
      <c r="G6" s="357"/>
      <c r="H6" s="357"/>
      <c r="I6" s="357"/>
      <c r="J6" s="357"/>
      <c r="K6" s="358"/>
      <c r="L6" s="359">
        <f>+'Listagem trabalhadores'!Z415</f>
        <v>0</v>
      </c>
      <c r="M6" s="360"/>
      <c r="N6" s="151"/>
      <c r="O6" s="151"/>
      <c r="R6" s="146"/>
      <c r="S6" s="152"/>
      <c r="T6" s="152"/>
      <c r="U6" s="147"/>
      <c r="V6" s="147"/>
      <c r="W6" s="147"/>
      <c r="X6" s="147"/>
      <c r="Y6" s="153"/>
      <c r="Z6" s="153"/>
      <c r="AA6" s="153"/>
      <c r="AB6" s="147"/>
    </row>
    <row r="7" spans="1:30" ht="15.75" customHeight="1">
      <c r="B7" s="148"/>
      <c r="C7" s="356" t="s">
        <v>186</v>
      </c>
      <c r="D7" s="357"/>
      <c r="E7" s="357"/>
      <c r="F7" s="357"/>
      <c r="G7" s="357"/>
      <c r="H7" s="357"/>
      <c r="I7" s="357"/>
      <c r="J7" s="357"/>
      <c r="K7" s="358"/>
      <c r="L7" s="359">
        <f>+'Listagem trabalhadores'!AA415</f>
        <v>0</v>
      </c>
      <c r="M7" s="360"/>
      <c r="N7" s="368"/>
      <c r="O7" s="369"/>
      <c r="R7" s="146"/>
      <c r="S7" s="152"/>
      <c r="T7" s="152"/>
      <c r="U7" s="361"/>
      <c r="V7" s="361"/>
      <c r="W7" s="361"/>
      <c r="X7" s="361"/>
      <c r="Y7" s="362"/>
      <c r="Z7" s="362"/>
      <c r="AA7" s="362"/>
      <c r="AB7" s="147"/>
    </row>
    <row r="8" spans="1:30" ht="15.75" customHeight="1">
      <c r="B8" s="148"/>
      <c r="C8" s="363" t="s">
        <v>43</v>
      </c>
      <c r="D8" s="364"/>
      <c r="E8" s="364"/>
      <c r="F8" s="364"/>
      <c r="G8" s="364"/>
      <c r="H8" s="364"/>
      <c r="I8" s="364"/>
      <c r="J8" s="364"/>
      <c r="K8" s="365"/>
      <c r="L8" s="366">
        <f>+L6+L7</f>
        <v>0</v>
      </c>
      <c r="M8" s="367"/>
      <c r="N8" s="370"/>
      <c r="O8" s="371"/>
      <c r="R8" s="146"/>
      <c r="S8" s="147"/>
      <c r="T8" s="147"/>
      <c r="U8" s="154"/>
      <c r="V8" s="154"/>
      <c r="W8" s="154"/>
      <c r="X8" s="154"/>
      <c r="Y8" s="155"/>
      <c r="Z8" s="155"/>
      <c r="AA8" s="155"/>
      <c r="AB8" s="147"/>
    </row>
    <row r="9" spans="1:30" ht="3" customHeight="1">
      <c r="B9" s="148"/>
      <c r="L9" s="156"/>
      <c r="M9" s="156"/>
      <c r="N9" s="156"/>
      <c r="R9" s="146"/>
      <c r="U9" s="147"/>
      <c r="V9" s="147"/>
      <c r="W9" s="154"/>
      <c r="X9" s="154"/>
      <c r="Y9" s="154"/>
      <c r="Z9" s="154"/>
      <c r="AA9" s="155"/>
      <c r="AB9" s="155"/>
      <c r="AC9" s="155"/>
      <c r="AD9" s="147"/>
    </row>
    <row r="10" spans="1:30" ht="3.75" customHeight="1">
      <c r="B10" s="157"/>
      <c r="C10" s="373"/>
      <c r="D10" s="373"/>
      <c r="E10" s="158"/>
      <c r="F10" s="158"/>
      <c r="G10" s="158"/>
      <c r="H10" s="158"/>
      <c r="I10" s="158"/>
      <c r="J10" s="158"/>
      <c r="K10" s="158"/>
      <c r="L10" s="159"/>
      <c r="M10" s="158"/>
      <c r="N10" s="158"/>
      <c r="O10" s="158"/>
      <c r="P10" s="158"/>
      <c r="Q10" s="158"/>
      <c r="R10" s="160"/>
      <c r="U10" s="147"/>
      <c r="V10" s="147"/>
      <c r="W10" s="161"/>
      <c r="X10" s="147"/>
      <c r="Y10" s="147"/>
      <c r="Z10" s="147"/>
      <c r="AA10" s="147"/>
      <c r="AB10" s="147"/>
      <c r="AC10" s="147"/>
      <c r="AD10" s="147"/>
    </row>
    <row r="11" spans="1:30" ht="9.75" customHeight="1">
      <c r="U11" s="348"/>
      <c r="V11" s="348"/>
      <c r="W11" s="162"/>
      <c r="X11" s="147"/>
      <c r="Y11" s="147"/>
      <c r="Z11" s="147"/>
      <c r="AA11" s="355"/>
      <c r="AB11" s="355"/>
      <c r="AC11" s="355"/>
      <c r="AD11" s="147"/>
    </row>
    <row r="12" spans="1:30" ht="8.25" customHeight="1">
      <c r="B12" s="376"/>
      <c r="C12" s="377"/>
      <c r="D12" s="377"/>
      <c r="E12" s="377"/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8"/>
      <c r="U12" s="147"/>
      <c r="V12" s="147"/>
      <c r="W12" s="161"/>
      <c r="X12" s="147"/>
      <c r="Y12" s="147"/>
      <c r="Z12" s="147"/>
      <c r="AA12" s="147"/>
      <c r="AB12" s="147"/>
      <c r="AC12" s="147"/>
      <c r="AD12" s="147"/>
    </row>
    <row r="13" spans="1:30" ht="12.75" customHeight="1">
      <c r="B13" s="379" t="s">
        <v>14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146"/>
      <c r="V13" s="147"/>
      <c r="W13" s="147"/>
      <c r="X13" s="147"/>
      <c r="Y13" s="147"/>
      <c r="Z13" s="147"/>
      <c r="AA13" s="147"/>
      <c r="AB13" s="147"/>
      <c r="AC13" s="147"/>
      <c r="AD13" s="147"/>
    </row>
    <row r="14" spans="1:30" ht="6" customHeight="1">
      <c r="B14" s="381" t="s">
        <v>44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146"/>
    </row>
    <row r="15" spans="1:30" ht="9" customHeight="1">
      <c r="B15" s="381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146"/>
    </row>
    <row r="16" spans="1:30" ht="4.5" customHeight="1">
      <c r="B16" s="163"/>
      <c r="C16" s="348" t="s">
        <v>45</v>
      </c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146"/>
    </row>
    <row r="17" spans="2:30" ht="12" customHeight="1">
      <c r="B17" s="163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146"/>
    </row>
    <row r="18" spans="2:30" ht="8.25" customHeight="1">
      <c r="B18" s="163"/>
      <c r="C18" s="147"/>
      <c r="D18" s="147"/>
      <c r="E18" s="147"/>
      <c r="F18" s="147"/>
      <c r="G18" s="147"/>
      <c r="H18" s="147"/>
      <c r="I18" s="147"/>
      <c r="R18" s="146"/>
      <c r="T18" s="72"/>
    </row>
    <row r="19" spans="2:30" ht="12" customHeight="1">
      <c r="B19" s="163"/>
      <c r="C19" s="150" t="s">
        <v>46</v>
      </c>
      <c r="D19" s="348" t="s">
        <v>98</v>
      </c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348"/>
      <c r="P19" s="348"/>
      <c r="Q19" s="348"/>
      <c r="R19" s="146"/>
      <c r="T19" s="72"/>
    </row>
    <row r="20" spans="2:30" ht="6.75" customHeight="1">
      <c r="B20" s="163"/>
      <c r="C20" s="150"/>
      <c r="D20" s="147"/>
      <c r="E20" s="147"/>
      <c r="F20" s="147"/>
      <c r="G20" s="147"/>
      <c r="H20" s="147"/>
      <c r="I20" s="147"/>
      <c r="R20" s="146"/>
      <c r="T20" s="72"/>
    </row>
    <row r="21" spans="2:30" ht="12.75" customHeight="1">
      <c r="B21" s="163"/>
      <c r="C21" s="150" t="s">
        <v>47</v>
      </c>
      <c r="D21" s="383" t="s">
        <v>155</v>
      </c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164"/>
      <c r="S21" s="147"/>
      <c r="T21" s="165"/>
    </row>
    <row r="22" spans="2:30" ht="6.75" customHeight="1">
      <c r="B22" s="163"/>
      <c r="C22" s="150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46"/>
    </row>
    <row r="23" spans="2:30" ht="12" customHeight="1">
      <c r="B23" s="163"/>
      <c r="C23" s="150" t="s">
        <v>48</v>
      </c>
      <c r="D23" s="374" t="s">
        <v>156</v>
      </c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167"/>
      <c r="W23" s="168"/>
      <c r="X23" s="168"/>
      <c r="Y23" s="168"/>
      <c r="Z23" s="168"/>
      <c r="AA23" s="168"/>
      <c r="AB23" s="168"/>
      <c r="AC23" s="168"/>
      <c r="AD23" s="168"/>
    </row>
    <row r="24" spans="2:30" ht="12" customHeight="1">
      <c r="B24" s="163"/>
      <c r="C24" s="150"/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167"/>
      <c r="W24" s="168"/>
      <c r="X24" s="168"/>
      <c r="Y24" s="168"/>
      <c r="Z24" s="168"/>
      <c r="AA24" s="168"/>
      <c r="AB24" s="168"/>
      <c r="AC24" s="168"/>
      <c r="AD24" s="168"/>
    </row>
    <row r="25" spans="2:30" ht="6.75" customHeight="1">
      <c r="B25" s="163"/>
      <c r="C25" s="150"/>
      <c r="D25" s="169"/>
      <c r="E25" s="169"/>
      <c r="F25" s="169"/>
      <c r="G25" s="169"/>
      <c r="H25" s="169"/>
      <c r="I25" s="169"/>
      <c r="R25" s="146"/>
      <c r="W25" s="168"/>
      <c r="X25" s="168"/>
      <c r="Y25" s="168"/>
      <c r="Z25" s="168"/>
      <c r="AA25" s="168"/>
      <c r="AB25" s="168"/>
      <c r="AC25" s="168"/>
      <c r="AD25" s="168"/>
    </row>
    <row r="26" spans="2:30" ht="12" customHeight="1">
      <c r="B26" s="163"/>
      <c r="C26" s="150" t="s">
        <v>96</v>
      </c>
      <c r="D26" s="374" t="s">
        <v>188</v>
      </c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167"/>
      <c r="W26" s="168"/>
      <c r="X26" s="168"/>
      <c r="Y26" s="168"/>
      <c r="Z26" s="168"/>
      <c r="AA26" s="168"/>
      <c r="AB26" s="168"/>
      <c r="AC26" s="168"/>
      <c r="AD26" s="168"/>
    </row>
    <row r="27" spans="2:30" ht="8.4" customHeight="1">
      <c r="B27" s="163"/>
      <c r="C27" s="150"/>
      <c r="D27" s="374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167"/>
      <c r="W27" s="168"/>
      <c r="X27" s="168"/>
      <c r="Y27" s="168"/>
      <c r="Z27" s="168"/>
      <c r="AA27" s="168"/>
      <c r="AB27" s="168"/>
      <c r="AC27" s="168"/>
      <c r="AD27" s="168"/>
    </row>
    <row r="28" spans="2:30" ht="12" customHeight="1">
      <c r="B28" s="163"/>
      <c r="C28" s="150" t="s">
        <v>49</v>
      </c>
      <c r="D28" s="374" t="s">
        <v>79</v>
      </c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167"/>
      <c r="W28" s="168"/>
      <c r="X28" s="168"/>
      <c r="Y28" s="168"/>
      <c r="Z28" s="168"/>
      <c r="AA28" s="168"/>
      <c r="AB28" s="168"/>
      <c r="AC28" s="168"/>
      <c r="AD28" s="168"/>
    </row>
    <row r="29" spans="2:30" ht="6.75" customHeight="1">
      <c r="B29" s="163"/>
      <c r="C29" s="150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4"/>
      <c r="R29" s="167"/>
      <c r="W29" s="168"/>
      <c r="X29" s="168"/>
      <c r="Y29" s="168"/>
      <c r="Z29" s="168"/>
      <c r="AA29" s="168"/>
      <c r="AB29" s="168"/>
      <c r="AC29" s="168"/>
      <c r="AD29" s="168"/>
    </row>
    <row r="30" spans="2:30" ht="12" customHeight="1">
      <c r="B30" s="163"/>
      <c r="C30" s="150" t="s">
        <v>50</v>
      </c>
      <c r="D30" s="375" t="s">
        <v>136</v>
      </c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146"/>
      <c r="W30" s="168"/>
      <c r="X30" s="168"/>
      <c r="Y30" s="168"/>
      <c r="Z30" s="168"/>
      <c r="AA30" s="168"/>
      <c r="AB30" s="168"/>
      <c r="AC30" s="168"/>
      <c r="AD30" s="168"/>
    </row>
    <row r="31" spans="2:30" ht="6" customHeight="1">
      <c r="B31" s="163"/>
      <c r="C31" s="150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146"/>
      <c r="W31" s="168"/>
      <c r="X31" s="168"/>
      <c r="Y31" s="168"/>
      <c r="Z31" s="168"/>
      <c r="AA31" s="168"/>
      <c r="AB31" s="168"/>
      <c r="AC31" s="168"/>
      <c r="AD31" s="168"/>
    </row>
    <row r="32" spans="2:30" ht="3.75" customHeight="1">
      <c r="B32" s="163"/>
      <c r="C32" s="150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46"/>
      <c r="W32" s="168"/>
      <c r="X32" s="168"/>
      <c r="Y32" s="168"/>
      <c r="Z32" s="168"/>
      <c r="AA32" s="168"/>
      <c r="AB32" s="168"/>
      <c r="AC32" s="168"/>
      <c r="AD32" s="168"/>
    </row>
    <row r="33" spans="2:30" ht="9.75" customHeight="1">
      <c r="B33" s="163"/>
      <c r="C33" s="150"/>
      <c r="D33" s="170"/>
      <c r="E33" s="170"/>
      <c r="F33" s="170"/>
      <c r="G33" s="170"/>
      <c r="H33" s="170"/>
      <c r="I33" s="170"/>
      <c r="L33" s="347" t="s">
        <v>51</v>
      </c>
      <c r="M33" s="347"/>
      <c r="N33" s="347"/>
      <c r="O33" s="347"/>
      <c r="P33" s="347"/>
      <c r="R33" s="146"/>
      <c r="W33" s="168"/>
      <c r="X33" s="168"/>
      <c r="Y33" s="168"/>
      <c r="Z33" s="168"/>
      <c r="AA33" s="168"/>
      <c r="AB33" s="168"/>
      <c r="AC33" s="168"/>
      <c r="AD33" s="168"/>
    </row>
    <row r="34" spans="2:30" ht="12.75" customHeight="1">
      <c r="B34" s="163"/>
      <c r="C34" s="31" t="s">
        <v>60</v>
      </c>
      <c r="D34" s="384"/>
      <c r="E34" s="384"/>
      <c r="F34" s="384"/>
      <c r="G34" s="171"/>
      <c r="H34" s="171"/>
      <c r="I34" s="171"/>
      <c r="R34" s="146"/>
    </row>
    <row r="35" spans="2:30" ht="10.5" customHeight="1">
      <c r="B35" s="163"/>
      <c r="C35" s="147"/>
      <c r="D35" s="171"/>
      <c r="E35" s="171"/>
      <c r="F35" s="171"/>
      <c r="G35" s="171"/>
      <c r="H35" s="171"/>
      <c r="I35" s="171"/>
      <c r="K35" s="11"/>
      <c r="L35" s="372"/>
      <c r="M35" s="372"/>
      <c r="N35" s="372"/>
      <c r="O35" s="372"/>
      <c r="P35" s="372"/>
      <c r="R35" s="146"/>
    </row>
    <row r="36" spans="2:30" ht="10.5" customHeight="1">
      <c r="B36" s="163"/>
      <c r="C36" s="147"/>
      <c r="D36" s="147"/>
      <c r="E36" s="147"/>
      <c r="F36" s="147"/>
      <c r="G36" s="147"/>
      <c r="H36" s="147"/>
      <c r="I36" s="147"/>
      <c r="K36" s="147"/>
      <c r="L36" s="147"/>
      <c r="M36" s="147"/>
      <c r="N36" s="147"/>
      <c r="O36" s="147"/>
      <c r="R36" s="146"/>
    </row>
    <row r="37" spans="2:30" ht="10.5" customHeight="1">
      <c r="B37" s="163"/>
      <c r="C37" s="147"/>
      <c r="D37" s="147"/>
      <c r="E37" s="147"/>
      <c r="F37" s="147"/>
      <c r="G37" s="147"/>
      <c r="H37" s="147"/>
      <c r="I37" s="147"/>
      <c r="K37" s="147"/>
      <c r="L37" s="372"/>
      <c r="M37" s="372"/>
      <c r="N37" s="372"/>
      <c r="O37" s="372"/>
      <c r="P37" s="372"/>
      <c r="R37" s="146"/>
    </row>
    <row r="38" spans="2:30" ht="10.5" customHeight="1">
      <c r="B38" s="163"/>
      <c r="C38" s="147"/>
      <c r="D38" s="147"/>
      <c r="E38" s="147"/>
      <c r="F38" s="147"/>
      <c r="G38" s="147"/>
      <c r="H38" s="147"/>
      <c r="I38" s="147"/>
      <c r="K38" s="147"/>
      <c r="L38" s="147"/>
      <c r="M38" s="147"/>
      <c r="N38" s="147"/>
      <c r="O38" s="147"/>
      <c r="R38" s="146"/>
    </row>
    <row r="39" spans="2:30" ht="10.5" customHeight="1">
      <c r="B39" s="163"/>
      <c r="C39" s="147"/>
      <c r="D39" s="147"/>
      <c r="E39" s="147"/>
      <c r="F39" s="147"/>
      <c r="G39" s="147"/>
      <c r="H39" s="147"/>
      <c r="I39" s="147"/>
      <c r="K39" s="147"/>
      <c r="L39" s="372"/>
      <c r="M39" s="372"/>
      <c r="N39" s="372"/>
      <c r="O39" s="372"/>
      <c r="P39" s="372"/>
      <c r="R39" s="146"/>
    </row>
    <row r="40" spans="2:30" ht="12" customHeight="1">
      <c r="B40" s="163"/>
      <c r="C40" s="147"/>
      <c r="D40" s="147"/>
      <c r="E40" s="147"/>
      <c r="F40" s="147"/>
      <c r="G40" s="147"/>
      <c r="H40" s="147"/>
      <c r="I40" s="147"/>
      <c r="R40" s="146"/>
    </row>
    <row r="41" spans="2:30" ht="15.75" customHeight="1">
      <c r="B41" s="27" t="s">
        <v>52</v>
      </c>
      <c r="C41" s="147"/>
      <c r="D41" s="147"/>
      <c r="E41" s="147"/>
      <c r="F41" s="147"/>
      <c r="G41" s="147"/>
      <c r="H41" s="147"/>
      <c r="I41" s="147"/>
      <c r="R41" s="146"/>
    </row>
    <row r="42" spans="2:30" ht="2.25" customHeight="1">
      <c r="B42" s="163"/>
      <c r="C42" s="147"/>
      <c r="D42" s="147"/>
      <c r="E42" s="147"/>
      <c r="F42" s="147"/>
      <c r="G42" s="147"/>
      <c r="H42" s="147"/>
      <c r="I42" s="147"/>
      <c r="R42" s="146"/>
    </row>
    <row r="43" spans="2:30" ht="2.25" customHeight="1">
      <c r="B43" s="163"/>
      <c r="C43" s="147"/>
      <c r="D43" s="147"/>
      <c r="E43" s="147"/>
      <c r="F43" s="147"/>
      <c r="G43" s="147"/>
      <c r="H43" s="147"/>
      <c r="I43" s="147"/>
      <c r="R43" s="146"/>
    </row>
    <row r="44" spans="2:30" ht="2.25" customHeight="1">
      <c r="B44" s="34"/>
      <c r="C44" s="35"/>
      <c r="D44" s="35"/>
      <c r="E44" s="35"/>
      <c r="F44" s="35"/>
      <c r="G44" s="35"/>
      <c r="H44" s="35"/>
      <c r="I44" s="35"/>
      <c r="J44" s="158"/>
      <c r="K44" s="158"/>
      <c r="L44" s="158"/>
      <c r="M44" s="158"/>
      <c r="N44" s="158"/>
      <c r="O44" s="158"/>
      <c r="P44" s="158"/>
      <c r="Q44" s="158"/>
      <c r="R44" s="160"/>
    </row>
  </sheetData>
  <mergeCells count="37">
    <mergeCell ref="C6:K6"/>
    <mergeCell ref="L6:M6"/>
    <mergeCell ref="D34:F34"/>
    <mergeCell ref="L35:P35"/>
    <mergeCell ref="L37:P37"/>
    <mergeCell ref="L39:P39"/>
    <mergeCell ref="C10:D10"/>
    <mergeCell ref="D19:Q19"/>
    <mergeCell ref="D23:Q24"/>
    <mergeCell ref="D26:Q27"/>
    <mergeCell ref="D28:Q29"/>
    <mergeCell ref="D30:Q31"/>
    <mergeCell ref="B12:R12"/>
    <mergeCell ref="B13:Q13"/>
    <mergeCell ref="B14:Q15"/>
    <mergeCell ref="C16:Q17"/>
    <mergeCell ref="D21:Q21"/>
    <mergeCell ref="L33:P33"/>
    <mergeCell ref="AA11:AC11"/>
    <mergeCell ref="C7:K7"/>
    <mergeCell ref="L7:M7"/>
    <mergeCell ref="U7:X7"/>
    <mergeCell ref="Y7:AA7"/>
    <mergeCell ref="U11:V11"/>
    <mergeCell ref="C8:K8"/>
    <mergeCell ref="L8:M8"/>
    <mergeCell ref="N7:O7"/>
    <mergeCell ref="N8:O8"/>
    <mergeCell ref="B1:K1"/>
    <mergeCell ref="U1:Y1"/>
    <mergeCell ref="C5:M5"/>
    <mergeCell ref="AB2:AC2"/>
    <mergeCell ref="U3:Y3"/>
    <mergeCell ref="L4:M4"/>
    <mergeCell ref="S4:T4"/>
    <mergeCell ref="Y4:AA4"/>
    <mergeCell ref="N4:O4"/>
  </mergeCells>
  <phoneticPr fontId="31" type="noConversion"/>
  <printOptions horizontalCentered="1"/>
  <pageMargins left="0.39370078740157483" right="0.19685039370078741" top="0.27559055118110237" bottom="0.11811023622047245" header="0.47244094488188981" footer="0.39370078740157483"/>
  <pageSetup paperSize="9" scale="98" orientation="portrait" r:id="rId1"/>
  <headerFooter alignWithMargins="0"/>
  <ignoredErrors>
    <ignoredError sqref="M7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"/>
  <sheetViews>
    <sheetView showGridLines="0" topLeftCell="A17" zoomScale="120" zoomScaleNormal="120" workbookViewId="0">
      <selection activeCell="AC4" sqref="AC4"/>
    </sheetView>
  </sheetViews>
  <sheetFormatPr defaultColWidth="9.109375" defaultRowHeight="13.8"/>
  <cols>
    <col min="1" max="1" width="4.109375" style="36" customWidth="1"/>
    <col min="2" max="2" width="2.88671875" style="36" customWidth="1"/>
    <col min="3" max="3" width="4.44140625" style="36" customWidth="1"/>
    <col min="4" max="4" width="5.88671875" style="36" customWidth="1"/>
    <col min="5" max="22" width="4" style="36" customWidth="1"/>
    <col min="23" max="16384" width="9.109375" style="36"/>
  </cols>
  <sheetData>
    <row r="1" spans="1:22" s="4" customFormat="1" ht="18" customHeight="1">
      <c r="A1" s="69"/>
      <c r="B1" s="2"/>
      <c r="C1" s="2"/>
      <c r="D1" s="3"/>
      <c r="E1" s="199" t="s">
        <v>16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1"/>
    </row>
    <row r="2" spans="1:22" s="4" customFormat="1" ht="10.5" customHeight="1">
      <c r="A2" s="207"/>
      <c r="B2" s="208"/>
      <c r="C2" s="208"/>
      <c r="D2" s="20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7"/>
    </row>
    <row r="3" spans="1:22" s="4" customFormat="1" ht="39.75" customHeight="1">
      <c r="A3" s="215"/>
      <c r="B3" s="344"/>
      <c r="C3" s="344"/>
      <c r="D3" s="400"/>
      <c r="E3" s="187" t="s">
        <v>164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9"/>
    </row>
    <row r="4" spans="1:22" s="4" customFormat="1" ht="30" customHeight="1">
      <c r="A4" s="8"/>
      <c r="B4" s="9"/>
      <c r="C4" s="9"/>
      <c r="D4" s="10"/>
      <c r="E4" s="187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9"/>
    </row>
    <row r="5" spans="1:22" s="4" customFormat="1" ht="17.25" customHeight="1">
      <c r="A5" s="210"/>
      <c r="B5" s="211"/>
      <c r="C5" s="211"/>
      <c r="D5" s="212"/>
      <c r="E5" s="190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2"/>
    </row>
    <row r="6" spans="1:22" ht="22.5" customHeight="1"/>
    <row r="7" spans="1:22" s="37" customFormat="1" ht="12.75" customHeight="1">
      <c r="A7" s="397"/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9"/>
    </row>
    <row r="8" spans="1:22" s="37" customFormat="1" ht="25.5" customHeight="1">
      <c r="A8" s="392" t="s">
        <v>25</v>
      </c>
      <c r="B8" s="393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3"/>
      <c r="V8" s="394"/>
    </row>
    <row r="9" spans="1:22" s="37" customFormat="1" ht="14.25" customHeight="1">
      <c r="A9" s="38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1"/>
    </row>
    <row r="10" spans="1:22" ht="9.75" customHeight="1">
      <c r="A10" s="41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7"/>
    </row>
    <row r="11" spans="1:22" s="37" customFormat="1" ht="14.25" customHeight="1">
      <c r="A11" s="38"/>
      <c r="B11" s="40"/>
      <c r="C11" s="38"/>
      <c r="D11" s="390" t="s">
        <v>24</v>
      </c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1"/>
    </row>
    <row r="12" spans="1:22" ht="9.75" customHeight="1">
      <c r="A12" s="41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</row>
    <row r="13" spans="1:22" s="37" customFormat="1" ht="14.25" customHeight="1">
      <c r="A13" s="38"/>
      <c r="B13" s="40"/>
      <c r="C13" s="38"/>
      <c r="D13" s="395" t="s">
        <v>153</v>
      </c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5"/>
      <c r="V13" s="396"/>
    </row>
    <row r="14" spans="1:22" ht="18.75" customHeight="1">
      <c r="A14" s="41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  <c r="S14" s="395"/>
      <c r="T14" s="395"/>
      <c r="U14" s="395"/>
      <c r="V14" s="396"/>
    </row>
    <row r="15" spans="1:22" s="37" customFormat="1" ht="3" customHeight="1">
      <c r="A15" s="38"/>
      <c r="B15" s="42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</row>
    <row r="16" spans="1:22" s="37" customFormat="1" ht="14.25" customHeight="1">
      <c r="A16" s="38"/>
      <c r="B16" s="40"/>
      <c r="C16" s="38"/>
      <c r="D16" s="395" t="s">
        <v>145</v>
      </c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6"/>
    </row>
    <row r="17" spans="1:22" ht="37.200000000000003" customHeight="1">
      <c r="A17" s="41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5"/>
      <c r="V17" s="396"/>
    </row>
    <row r="18" spans="1:22" ht="9.75" customHeight="1">
      <c r="A18" s="41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7"/>
    </row>
    <row r="19" spans="1:22" s="37" customFormat="1" ht="14.25" customHeight="1">
      <c r="A19" s="38"/>
      <c r="B19" s="40"/>
      <c r="C19" s="38"/>
      <c r="D19" s="395" t="s">
        <v>152</v>
      </c>
      <c r="E19" s="395"/>
      <c r="F19" s="395"/>
      <c r="G19" s="395"/>
      <c r="H19" s="395"/>
      <c r="I19" s="395"/>
      <c r="J19" s="395"/>
      <c r="K19" s="395"/>
      <c r="L19" s="395"/>
      <c r="M19" s="395"/>
      <c r="N19" s="395"/>
      <c r="O19" s="395"/>
      <c r="P19" s="395"/>
      <c r="Q19" s="395"/>
      <c r="R19" s="395"/>
      <c r="S19" s="395"/>
      <c r="T19" s="395"/>
      <c r="U19" s="395"/>
      <c r="V19" s="396"/>
    </row>
    <row r="20" spans="1:22" ht="10.95" customHeight="1">
      <c r="A20" s="41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5"/>
      <c r="V20" s="396"/>
    </row>
    <row r="21" spans="1:22" s="37" customFormat="1" ht="14.25" customHeight="1">
      <c r="A21" s="38"/>
      <c r="B21" s="40"/>
      <c r="C21" s="38"/>
      <c r="D21" s="395" t="s">
        <v>154</v>
      </c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6"/>
    </row>
    <row r="22" spans="1:22" ht="10.199999999999999" customHeight="1">
      <c r="A22" s="41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6"/>
    </row>
    <row r="23" spans="1:22" s="37" customFormat="1" ht="14.25" customHeight="1">
      <c r="A23" s="38"/>
      <c r="B23" s="40"/>
      <c r="C23" s="38"/>
      <c r="D23" s="390" t="s">
        <v>143</v>
      </c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1"/>
    </row>
    <row r="24" spans="1:22" s="37" customFormat="1" ht="20.25" customHeight="1">
      <c r="A24" s="38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1"/>
    </row>
    <row r="25" spans="1:22" s="37" customFormat="1" ht="8.25" customHeight="1">
      <c r="A25" s="38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22" s="37" customFormat="1" ht="4.5" customHeight="1">
      <c r="A26" s="38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39"/>
    </row>
    <row r="27" spans="1:22" s="37" customFormat="1" ht="14.25" customHeight="1">
      <c r="A27" s="38"/>
      <c r="B27" s="40"/>
      <c r="D27" s="388" t="s">
        <v>144</v>
      </c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  <c r="S27" s="388"/>
      <c r="T27" s="388"/>
      <c r="U27" s="388"/>
      <c r="V27" s="389"/>
    </row>
    <row r="28" spans="1:22" s="37" customFormat="1" ht="13.5" customHeight="1">
      <c r="A28" s="38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39"/>
    </row>
    <row r="29" spans="1:22" s="37" customFormat="1">
      <c r="A29" s="385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7"/>
    </row>
    <row r="32" spans="1:22" ht="14.4">
      <c r="F32" s="95"/>
    </row>
    <row r="37" spans="2:2" ht="14.4">
      <c r="B37" s="72"/>
    </row>
  </sheetData>
  <mergeCells count="16">
    <mergeCell ref="A29:V29"/>
    <mergeCell ref="E1:V1"/>
    <mergeCell ref="D27:V27"/>
    <mergeCell ref="D23:V24"/>
    <mergeCell ref="A8:V8"/>
    <mergeCell ref="D9:V9"/>
    <mergeCell ref="D16:V17"/>
    <mergeCell ref="D11:V11"/>
    <mergeCell ref="A7:V7"/>
    <mergeCell ref="A2:D2"/>
    <mergeCell ref="A3:D3"/>
    <mergeCell ref="A5:D5"/>
    <mergeCell ref="E3:V5"/>
    <mergeCell ref="D13:V14"/>
    <mergeCell ref="D19:V20"/>
    <mergeCell ref="D21:V22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D4C-2566-4CC0-A93E-22FFA544BB06}">
  <dimension ref="A1:XEB155"/>
  <sheetViews>
    <sheetView showGridLines="0" topLeftCell="A25" zoomScaleNormal="100" workbookViewId="0">
      <selection activeCell="E23" sqref="E23:J23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89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sortState xmlns:xlrd2="http://schemas.microsoft.com/office/spreadsheetml/2017/richdata2" ref="A133:A155">
    <sortCondition ref="A133"/>
  </sortState>
  <mergeCells count="67">
    <mergeCell ref="A29:D29"/>
    <mergeCell ref="E29:J29"/>
    <mergeCell ref="N29:O29"/>
    <mergeCell ref="A30:J30"/>
    <mergeCell ref="N30:O30"/>
    <mergeCell ref="K29:L29"/>
    <mergeCell ref="K30:L30"/>
    <mergeCell ref="A35:O40"/>
    <mergeCell ref="N31:O31"/>
    <mergeCell ref="N32:O32"/>
    <mergeCell ref="A33:O33"/>
    <mergeCell ref="N34:O34"/>
    <mergeCell ref="A27:D27"/>
    <mergeCell ref="E27:J27"/>
    <mergeCell ref="N27:O27"/>
    <mergeCell ref="A28:D28"/>
    <mergeCell ref="E28:J28"/>
    <mergeCell ref="N28:O28"/>
    <mergeCell ref="K27:L27"/>
    <mergeCell ref="K28:L28"/>
    <mergeCell ref="A25:D25"/>
    <mergeCell ref="E25:J25"/>
    <mergeCell ref="N25:O25"/>
    <mergeCell ref="A26:D26"/>
    <mergeCell ref="E26:J26"/>
    <mergeCell ref="N26:O26"/>
    <mergeCell ref="K25:L25"/>
    <mergeCell ref="K26:L26"/>
    <mergeCell ref="A23:D23"/>
    <mergeCell ref="E23:J23"/>
    <mergeCell ref="N23:O23"/>
    <mergeCell ref="A24:D24"/>
    <mergeCell ref="E24:J24"/>
    <mergeCell ref="N24:O24"/>
    <mergeCell ref="K23:L23"/>
    <mergeCell ref="K24:L24"/>
    <mergeCell ref="A21:D21"/>
    <mergeCell ref="E21:J21"/>
    <mergeCell ref="N21:O21"/>
    <mergeCell ref="A22:D22"/>
    <mergeCell ref="E22:J22"/>
    <mergeCell ref="N22:O22"/>
    <mergeCell ref="K21:L21"/>
    <mergeCell ref="K22:L22"/>
    <mergeCell ref="A17:O17"/>
    <mergeCell ref="A18:O18"/>
    <mergeCell ref="A19:D20"/>
    <mergeCell ref="E19:J20"/>
    <mergeCell ref="M19:O19"/>
    <mergeCell ref="N20:O20"/>
    <mergeCell ref="K19:L20"/>
    <mergeCell ref="A15:F15"/>
    <mergeCell ref="A7:O7"/>
    <mergeCell ref="A8:G8"/>
    <mergeCell ref="A1:C6"/>
    <mergeCell ref="D1:M3"/>
    <mergeCell ref="N1:O6"/>
    <mergeCell ref="D4:K6"/>
    <mergeCell ref="M4:M6"/>
    <mergeCell ref="H11:J11"/>
    <mergeCell ref="M11:O11"/>
    <mergeCell ref="A14:G14"/>
    <mergeCell ref="H14:K14"/>
    <mergeCell ref="H8:N8"/>
    <mergeCell ref="A10:G10"/>
    <mergeCell ref="H10:K10"/>
    <mergeCell ref="M10:N10"/>
  </mergeCells>
  <dataValidations count="4">
    <dataValidation type="list" allowBlank="1" showInputMessage="1" showErrorMessage="1" sqref="O10 L10" xr:uid="{1C06AF26-F931-4C9E-BAE4-A7F51BED7C8D}">
      <formula1>$Q$10</formula1>
    </dataValidation>
    <dataValidation type="list" allowBlank="1" showInputMessage="1" showErrorMessage="1" sqref="H8:N8" xr:uid="{20AF4B4B-99F4-439C-BC98-B469EA70E559}">
      <formula1>$A$101:$A$131</formula1>
    </dataValidation>
    <dataValidation type="list" allowBlank="1" showInputMessage="1" showErrorMessage="1" sqref="G12" xr:uid="{DC017AFF-A082-4D58-8FE6-97FA3E79203B}">
      <formula1>$CI$2:$CI$4</formula1>
    </dataValidation>
    <dataValidation type="list" allowBlank="1" showInputMessage="1" showErrorMessage="1" sqref="M12" xr:uid="{0A796FE9-A669-4F26-896E-F44D3644911A}">
      <formula1>$CK$2:$CK$3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21D5-EAA1-4F50-BD29-ABF4A866BCF5}">
  <dimension ref="A1:XEB155"/>
  <sheetViews>
    <sheetView showGridLines="0" workbookViewId="0">
      <selection activeCell="E22" sqref="E22:J22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141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A33:O33"/>
    <mergeCell ref="N32:O32"/>
    <mergeCell ref="N34:O34"/>
    <mergeCell ref="A35:O40"/>
    <mergeCell ref="N28:O28"/>
    <mergeCell ref="N29:O29"/>
    <mergeCell ref="N31:O31"/>
    <mergeCell ref="N30:O30"/>
    <mergeCell ref="A28:D28"/>
    <mergeCell ref="E28:J28"/>
    <mergeCell ref="A29:D29"/>
    <mergeCell ref="E29:J29"/>
    <mergeCell ref="K28:L28"/>
    <mergeCell ref="K29:L29"/>
    <mergeCell ref="K30:L30"/>
    <mergeCell ref="A30:J30"/>
    <mergeCell ref="A26:D26"/>
    <mergeCell ref="E26:J26"/>
    <mergeCell ref="N26:O26"/>
    <mergeCell ref="N27:O27"/>
    <mergeCell ref="A27:D27"/>
    <mergeCell ref="E27:J27"/>
    <mergeCell ref="K26:L26"/>
    <mergeCell ref="K27:L27"/>
    <mergeCell ref="A24:D24"/>
    <mergeCell ref="E24:J24"/>
    <mergeCell ref="N24:O24"/>
    <mergeCell ref="A25:D25"/>
    <mergeCell ref="E25:J25"/>
    <mergeCell ref="N25:O25"/>
    <mergeCell ref="K24:L24"/>
    <mergeCell ref="K25:L25"/>
    <mergeCell ref="A23:D23"/>
    <mergeCell ref="E23:J23"/>
    <mergeCell ref="N23:O23"/>
    <mergeCell ref="K22:L22"/>
    <mergeCell ref="K23:L23"/>
    <mergeCell ref="N21:O21"/>
    <mergeCell ref="A21:D21"/>
    <mergeCell ref="E21:J21"/>
    <mergeCell ref="K21:L21"/>
    <mergeCell ref="A22:D22"/>
    <mergeCell ref="E22:J22"/>
    <mergeCell ref="N22:O22"/>
    <mergeCell ref="A7:O7"/>
    <mergeCell ref="A8:G8"/>
    <mergeCell ref="H8:N8"/>
    <mergeCell ref="A10:G10"/>
    <mergeCell ref="H10:K10"/>
    <mergeCell ref="M10:N10"/>
    <mergeCell ref="H11:J11"/>
    <mergeCell ref="M11:O11"/>
    <mergeCell ref="A14:G14"/>
    <mergeCell ref="H14:K14"/>
    <mergeCell ref="A15:F15"/>
    <mergeCell ref="A1:C6"/>
    <mergeCell ref="D1:M3"/>
    <mergeCell ref="N1:O6"/>
    <mergeCell ref="D4:K6"/>
    <mergeCell ref="M4:M6"/>
    <mergeCell ref="A17:O17"/>
    <mergeCell ref="A19:D20"/>
    <mergeCell ref="E19:J20"/>
    <mergeCell ref="K19:L20"/>
    <mergeCell ref="M19:O19"/>
    <mergeCell ref="N20:O20"/>
    <mergeCell ref="A18:O18"/>
  </mergeCells>
  <dataValidations count="4">
    <dataValidation type="list" allowBlank="1" showInputMessage="1" showErrorMessage="1" sqref="G12" xr:uid="{CFF5B146-AC30-49C3-A46D-3C0348C60DC3}">
      <formula1>$CI$2:$CI$4</formula1>
    </dataValidation>
    <dataValidation type="list" allowBlank="1" showInputMessage="1" showErrorMessage="1" sqref="O10 L10" xr:uid="{A6D473A3-3EB1-4893-8F6F-A32AD2DFC7B0}">
      <formula1>$Q$10</formula1>
    </dataValidation>
    <dataValidation type="list" allowBlank="1" showInputMessage="1" showErrorMessage="1" sqref="M12" xr:uid="{A7D0A472-63E5-42B9-BAF2-61B3AF7BB500}">
      <formula1>$CK$2:$CK$3</formula1>
    </dataValidation>
    <dataValidation type="list" allowBlank="1" showInputMessage="1" showErrorMessage="1" sqref="H8:N8" xr:uid="{4935228F-498B-4404-8923-8AA2E59FF8E8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5E73-DCAE-4B76-9150-CC397731EE66}">
  <dimension ref="A1:XEB155"/>
  <sheetViews>
    <sheetView showGridLines="0" workbookViewId="0">
      <selection activeCell="E21" sqref="E21:J21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140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A33:O33"/>
    <mergeCell ref="N32:O32"/>
    <mergeCell ref="N34:O34"/>
    <mergeCell ref="A35:O40"/>
    <mergeCell ref="N28:O28"/>
    <mergeCell ref="N29:O29"/>
    <mergeCell ref="N31:O31"/>
    <mergeCell ref="N30:O30"/>
    <mergeCell ref="A28:D28"/>
    <mergeCell ref="E28:J28"/>
    <mergeCell ref="A29:D29"/>
    <mergeCell ref="E29:J29"/>
    <mergeCell ref="K28:L28"/>
    <mergeCell ref="K29:L29"/>
    <mergeCell ref="K30:L30"/>
    <mergeCell ref="A30:J30"/>
    <mergeCell ref="A26:D26"/>
    <mergeCell ref="E26:J26"/>
    <mergeCell ref="N26:O26"/>
    <mergeCell ref="N27:O27"/>
    <mergeCell ref="A27:D27"/>
    <mergeCell ref="E27:J27"/>
    <mergeCell ref="K26:L26"/>
    <mergeCell ref="K27:L27"/>
    <mergeCell ref="A24:D24"/>
    <mergeCell ref="E24:J24"/>
    <mergeCell ref="N24:O24"/>
    <mergeCell ref="A25:D25"/>
    <mergeCell ref="E25:J25"/>
    <mergeCell ref="N25:O25"/>
    <mergeCell ref="K24:L24"/>
    <mergeCell ref="K25:L25"/>
    <mergeCell ref="A23:D23"/>
    <mergeCell ref="E23:J23"/>
    <mergeCell ref="N23:O23"/>
    <mergeCell ref="K22:L22"/>
    <mergeCell ref="K23:L23"/>
    <mergeCell ref="N21:O21"/>
    <mergeCell ref="A21:D21"/>
    <mergeCell ref="E21:J21"/>
    <mergeCell ref="K21:L21"/>
    <mergeCell ref="A22:D22"/>
    <mergeCell ref="E22:J22"/>
    <mergeCell ref="N22:O22"/>
    <mergeCell ref="A7:O7"/>
    <mergeCell ref="A8:G8"/>
    <mergeCell ref="H8:N8"/>
    <mergeCell ref="A10:G10"/>
    <mergeCell ref="H10:K10"/>
    <mergeCell ref="M10:N10"/>
    <mergeCell ref="H11:J11"/>
    <mergeCell ref="M11:O11"/>
    <mergeCell ref="A14:G14"/>
    <mergeCell ref="H14:K14"/>
    <mergeCell ref="A15:F15"/>
    <mergeCell ref="A1:C6"/>
    <mergeCell ref="D1:M3"/>
    <mergeCell ref="N1:O6"/>
    <mergeCell ref="M4:M6"/>
    <mergeCell ref="D4:K6"/>
    <mergeCell ref="A17:O17"/>
    <mergeCell ref="A19:D20"/>
    <mergeCell ref="E19:J20"/>
    <mergeCell ref="K19:L20"/>
    <mergeCell ref="M19:O19"/>
    <mergeCell ref="N20:O20"/>
    <mergeCell ref="A18:O18"/>
  </mergeCells>
  <dataValidations count="4">
    <dataValidation type="list" allowBlank="1" showInputMessage="1" showErrorMessage="1" sqref="O10 L10" xr:uid="{3A0A7ECE-52FC-4126-9D6F-F8909C6445EB}">
      <formula1>$Q$10</formula1>
    </dataValidation>
    <dataValidation type="list" allowBlank="1" showInputMessage="1" showErrorMessage="1" sqref="G12" xr:uid="{012B573B-66C7-4C7D-BAB2-166A5C0BC798}">
      <formula1>$CI$2:$CI$4</formula1>
    </dataValidation>
    <dataValidation type="list" allowBlank="1" showInputMessage="1" showErrorMessage="1" sqref="M12" xr:uid="{EA3B99E4-8C5A-4AFB-848E-2D3C514471D4}">
      <formula1>$CK$2:$CK$3</formula1>
    </dataValidation>
    <dataValidation type="list" allowBlank="1" showInputMessage="1" showErrorMessage="1" sqref="H8:N8" xr:uid="{4C022C21-97FF-46B0-955D-0A559C210033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2039-EECE-456C-B9F3-BFC0E4EF2B7E}">
  <dimension ref="A1:XEB155"/>
  <sheetViews>
    <sheetView showGridLines="0" workbookViewId="0">
      <selection activeCell="E22" sqref="E22:J22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139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A33:O33"/>
    <mergeCell ref="N32:O32"/>
    <mergeCell ref="N34:O34"/>
    <mergeCell ref="A35:O40"/>
    <mergeCell ref="N28:O28"/>
    <mergeCell ref="N29:O29"/>
    <mergeCell ref="N31:O31"/>
    <mergeCell ref="N30:O30"/>
    <mergeCell ref="A28:D28"/>
    <mergeCell ref="E28:J28"/>
    <mergeCell ref="A29:D29"/>
    <mergeCell ref="E29:J29"/>
    <mergeCell ref="K28:L28"/>
    <mergeCell ref="K29:L29"/>
    <mergeCell ref="K30:L30"/>
    <mergeCell ref="A30:J30"/>
    <mergeCell ref="A26:D26"/>
    <mergeCell ref="E26:J26"/>
    <mergeCell ref="N26:O26"/>
    <mergeCell ref="N27:O27"/>
    <mergeCell ref="A27:D27"/>
    <mergeCell ref="E27:J27"/>
    <mergeCell ref="K26:L26"/>
    <mergeCell ref="K27:L27"/>
    <mergeCell ref="A24:D24"/>
    <mergeCell ref="E24:J24"/>
    <mergeCell ref="N24:O24"/>
    <mergeCell ref="A25:D25"/>
    <mergeCell ref="E25:J25"/>
    <mergeCell ref="N25:O25"/>
    <mergeCell ref="K24:L24"/>
    <mergeCell ref="K25:L25"/>
    <mergeCell ref="A22:D22"/>
    <mergeCell ref="E22:J22"/>
    <mergeCell ref="N22:O22"/>
    <mergeCell ref="A23:D23"/>
    <mergeCell ref="E23:J23"/>
    <mergeCell ref="N23:O23"/>
    <mergeCell ref="K22:L22"/>
    <mergeCell ref="K23:L23"/>
    <mergeCell ref="N21:O21"/>
    <mergeCell ref="A18:O18"/>
    <mergeCell ref="A21:D21"/>
    <mergeCell ref="E21:J21"/>
    <mergeCell ref="K21:L21"/>
    <mergeCell ref="A7:O7"/>
    <mergeCell ref="A8:G8"/>
    <mergeCell ref="H8:N8"/>
    <mergeCell ref="A10:G10"/>
    <mergeCell ref="H10:K10"/>
    <mergeCell ref="M10:N10"/>
    <mergeCell ref="H11:J11"/>
    <mergeCell ref="M11:O11"/>
    <mergeCell ref="A14:G14"/>
    <mergeCell ref="H14:K14"/>
    <mergeCell ref="A15:F15"/>
    <mergeCell ref="A1:C6"/>
    <mergeCell ref="D1:M3"/>
    <mergeCell ref="N1:O6"/>
    <mergeCell ref="M4:M6"/>
    <mergeCell ref="D4:K6"/>
    <mergeCell ref="A17:O17"/>
    <mergeCell ref="A19:D20"/>
    <mergeCell ref="E19:J20"/>
    <mergeCell ref="K19:L20"/>
    <mergeCell ref="M19:O19"/>
    <mergeCell ref="N20:O20"/>
  </mergeCells>
  <dataValidations count="4">
    <dataValidation type="list" allowBlank="1" showInputMessage="1" showErrorMessage="1" sqref="O10 L10" xr:uid="{5BD739EC-25EF-446C-9253-C419916B73A5}">
      <formula1>$Q$10</formula1>
    </dataValidation>
    <dataValidation type="list" allowBlank="1" showInputMessage="1" showErrorMessage="1" sqref="G12" xr:uid="{769EFC25-59D6-4A9B-A824-B10E8F29D963}">
      <formula1>$CI$2:$CI$4</formula1>
    </dataValidation>
    <dataValidation type="list" allowBlank="1" showInputMessage="1" showErrorMessage="1" sqref="M12" xr:uid="{31C44D7B-78D8-48AC-BB74-4BCC809D46D3}">
      <formula1>$CK$2:$CK$3</formula1>
    </dataValidation>
    <dataValidation type="list" allowBlank="1" showInputMessage="1" showErrorMessage="1" sqref="H8:N8" xr:uid="{64A1C02E-7372-41ED-A8E3-95919C6B30A8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6D6F-FFF7-4D37-9CE5-1BAF4E7B11C1}">
  <dimension ref="A1:XEB155"/>
  <sheetViews>
    <sheetView showGridLines="0" workbookViewId="0">
      <selection activeCell="E24" sqref="E23:J24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138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A33:O33"/>
    <mergeCell ref="N32:O32"/>
    <mergeCell ref="N34:O34"/>
    <mergeCell ref="A35:O40"/>
    <mergeCell ref="N28:O28"/>
    <mergeCell ref="N29:O29"/>
    <mergeCell ref="N31:O31"/>
    <mergeCell ref="N30:O30"/>
    <mergeCell ref="A28:D28"/>
    <mergeCell ref="E28:J28"/>
    <mergeCell ref="A29:D29"/>
    <mergeCell ref="E29:J29"/>
    <mergeCell ref="K28:L28"/>
    <mergeCell ref="K29:L29"/>
    <mergeCell ref="K30:L30"/>
    <mergeCell ref="A30:J30"/>
    <mergeCell ref="A26:D26"/>
    <mergeCell ref="E26:J26"/>
    <mergeCell ref="N26:O26"/>
    <mergeCell ref="N27:O27"/>
    <mergeCell ref="A27:D27"/>
    <mergeCell ref="E27:J27"/>
    <mergeCell ref="K26:L26"/>
    <mergeCell ref="K27:L27"/>
    <mergeCell ref="A24:D24"/>
    <mergeCell ref="E24:J24"/>
    <mergeCell ref="N24:O24"/>
    <mergeCell ref="A25:D25"/>
    <mergeCell ref="E25:J25"/>
    <mergeCell ref="N25:O25"/>
    <mergeCell ref="K24:L24"/>
    <mergeCell ref="K25:L25"/>
    <mergeCell ref="A22:D22"/>
    <mergeCell ref="E22:J22"/>
    <mergeCell ref="N22:O22"/>
    <mergeCell ref="A23:D23"/>
    <mergeCell ref="E23:J23"/>
    <mergeCell ref="N23:O23"/>
    <mergeCell ref="K22:L22"/>
    <mergeCell ref="K23:L23"/>
    <mergeCell ref="N21:O21"/>
    <mergeCell ref="A18:O18"/>
    <mergeCell ref="A21:D21"/>
    <mergeCell ref="E21:J21"/>
    <mergeCell ref="K21:L21"/>
    <mergeCell ref="A7:O7"/>
    <mergeCell ref="A8:G8"/>
    <mergeCell ref="H8:N8"/>
    <mergeCell ref="A10:G10"/>
    <mergeCell ref="H10:K10"/>
    <mergeCell ref="M10:N10"/>
    <mergeCell ref="H11:J11"/>
    <mergeCell ref="M11:O11"/>
    <mergeCell ref="A14:G14"/>
    <mergeCell ref="H14:K14"/>
    <mergeCell ref="A15:F15"/>
    <mergeCell ref="A1:C6"/>
    <mergeCell ref="D1:M3"/>
    <mergeCell ref="N1:O6"/>
    <mergeCell ref="M4:M6"/>
    <mergeCell ref="D4:K6"/>
    <mergeCell ref="A17:O17"/>
    <mergeCell ref="A19:D20"/>
    <mergeCell ref="E19:J20"/>
    <mergeCell ref="K19:L20"/>
    <mergeCell ref="M19:O19"/>
    <mergeCell ref="N20:O20"/>
  </mergeCells>
  <dataValidations count="4">
    <dataValidation type="list" allowBlank="1" showInputMessage="1" showErrorMessage="1" sqref="G12" xr:uid="{C1580508-8AFC-42DC-943C-63EF58733092}">
      <formula1>$CI$2:$CI$4</formula1>
    </dataValidation>
    <dataValidation type="list" allowBlank="1" showInputMessage="1" showErrorMessage="1" sqref="O10 L10" xr:uid="{554CE1D0-62E7-40BE-8E19-FDE78E5BD2FF}">
      <formula1>$Q$10</formula1>
    </dataValidation>
    <dataValidation type="list" allowBlank="1" showInputMessage="1" showErrorMessage="1" sqref="M12" xr:uid="{404182BE-5C5C-4186-BC7D-E884C67FECFC}">
      <formula1>$CK$2:$CK$3</formula1>
    </dataValidation>
    <dataValidation type="list" allowBlank="1" showInputMessage="1" showErrorMessage="1" sqref="H8:N8" xr:uid="{C350E1E4-3894-4791-8A1F-52FE8C340360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2B9B-7552-408C-AD73-E04BD63BC3D5}">
  <dimension ref="A1:XEB155"/>
  <sheetViews>
    <sheetView showGridLines="0" workbookViewId="0">
      <selection activeCell="E21" sqref="E21:J21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137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A33:O33"/>
    <mergeCell ref="N32:O32"/>
    <mergeCell ref="N34:O34"/>
    <mergeCell ref="A35:O40"/>
    <mergeCell ref="K22:L22"/>
    <mergeCell ref="N29:O29"/>
    <mergeCell ref="N31:O31"/>
    <mergeCell ref="N30:O30"/>
    <mergeCell ref="A28:D28"/>
    <mergeCell ref="E28:J28"/>
    <mergeCell ref="A29:D29"/>
    <mergeCell ref="E29:J29"/>
    <mergeCell ref="K28:L28"/>
    <mergeCell ref="K29:L29"/>
    <mergeCell ref="K30:L30"/>
    <mergeCell ref="A30:J30"/>
    <mergeCell ref="N27:O27"/>
    <mergeCell ref="A27:D27"/>
    <mergeCell ref="E27:J27"/>
    <mergeCell ref="N28:O28"/>
    <mergeCell ref="K26:L26"/>
    <mergeCell ref="K27:L27"/>
    <mergeCell ref="A24:D24"/>
    <mergeCell ref="E24:J24"/>
    <mergeCell ref="A26:D26"/>
    <mergeCell ref="E26:J26"/>
    <mergeCell ref="N24:O24"/>
    <mergeCell ref="A25:D25"/>
    <mergeCell ref="E25:J25"/>
    <mergeCell ref="N25:O25"/>
    <mergeCell ref="K24:L24"/>
    <mergeCell ref="K25:L25"/>
    <mergeCell ref="N26:O26"/>
    <mergeCell ref="A22:D22"/>
    <mergeCell ref="E22:J22"/>
    <mergeCell ref="N22:O22"/>
    <mergeCell ref="A23:D23"/>
    <mergeCell ref="E23:J23"/>
    <mergeCell ref="N23:O23"/>
    <mergeCell ref="K23:L23"/>
    <mergeCell ref="N21:O21"/>
    <mergeCell ref="A18:O18"/>
    <mergeCell ref="A21:D21"/>
    <mergeCell ref="E21:J21"/>
    <mergeCell ref="K21:L21"/>
    <mergeCell ref="M11:O11"/>
    <mergeCell ref="D4:K6"/>
    <mergeCell ref="A14:G14"/>
    <mergeCell ref="H14:K14"/>
    <mergeCell ref="A15:F15"/>
    <mergeCell ref="A7:O7"/>
    <mergeCell ref="A1:C6"/>
    <mergeCell ref="D1:M3"/>
    <mergeCell ref="N1:O6"/>
    <mergeCell ref="M4:M6"/>
    <mergeCell ref="A8:G8"/>
    <mergeCell ref="H8:N8"/>
    <mergeCell ref="A10:G10"/>
    <mergeCell ref="H10:K10"/>
    <mergeCell ref="M10:N10"/>
    <mergeCell ref="H11:J11"/>
    <mergeCell ref="A17:O17"/>
    <mergeCell ref="A19:D20"/>
    <mergeCell ref="E19:J20"/>
    <mergeCell ref="K19:L20"/>
    <mergeCell ref="M19:O19"/>
    <mergeCell ref="N20:O20"/>
  </mergeCells>
  <dataValidations count="4">
    <dataValidation type="list" allowBlank="1" showInputMessage="1" showErrorMessage="1" sqref="O10 L10" xr:uid="{91CB2393-06B5-42FD-B381-D758F32B4D46}">
      <formula1>$Q$10</formula1>
    </dataValidation>
    <dataValidation type="list" allowBlank="1" showInputMessage="1" showErrorMessage="1" sqref="M12" xr:uid="{827B4319-D97B-4378-A881-A8EE73B74B31}">
      <formula1>$CK$2:$CK$3</formula1>
    </dataValidation>
    <dataValidation type="list" allowBlank="1" showInputMessage="1" showErrorMessage="1" sqref="G12" xr:uid="{4828BF5D-67C9-4408-8DF8-935CCCE5674C}">
      <formula1>$CI$2:$CI$4</formula1>
    </dataValidation>
    <dataValidation type="list" allowBlank="1" showInputMessage="1" showErrorMessage="1" sqref="H8:N8" xr:uid="{0688C1B7-F36C-4AD0-A132-AAF250F399FE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A15B-4018-44FF-929D-2AB59DE7B7B2}">
  <dimension ref="A1:XEB155"/>
  <sheetViews>
    <sheetView showGridLines="0" workbookViewId="0">
      <selection activeCell="E23" sqref="E23:J23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183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>
        <v>56</v>
      </c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56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H11:J11"/>
    <mergeCell ref="M11:O11"/>
    <mergeCell ref="A1:C6"/>
    <mergeCell ref="D1:M3"/>
    <mergeCell ref="N1:O6"/>
    <mergeCell ref="D4:K6"/>
    <mergeCell ref="M4:M6"/>
    <mergeCell ref="A7:O7"/>
    <mergeCell ref="A8:G8"/>
    <mergeCell ref="H8:N8"/>
    <mergeCell ref="A10:G10"/>
    <mergeCell ref="H10:K10"/>
    <mergeCell ref="M10:N10"/>
    <mergeCell ref="A19:D20"/>
    <mergeCell ref="E19:J20"/>
    <mergeCell ref="K19:L20"/>
    <mergeCell ref="M19:O19"/>
    <mergeCell ref="N20:O20"/>
    <mergeCell ref="A14:G14"/>
    <mergeCell ref="H14:K14"/>
    <mergeCell ref="A15:F15"/>
    <mergeCell ref="A17:O17"/>
    <mergeCell ref="A18:O18"/>
    <mergeCell ref="A21:D21"/>
    <mergeCell ref="E21:J21"/>
    <mergeCell ref="K21:L21"/>
    <mergeCell ref="N21:O21"/>
    <mergeCell ref="A22:D22"/>
    <mergeCell ref="E22:J22"/>
    <mergeCell ref="K22:L22"/>
    <mergeCell ref="N22:O22"/>
    <mergeCell ref="A23:D23"/>
    <mergeCell ref="E23:J23"/>
    <mergeCell ref="K23:L23"/>
    <mergeCell ref="N23:O23"/>
    <mergeCell ref="A24:D24"/>
    <mergeCell ref="E24:J24"/>
    <mergeCell ref="K24:L24"/>
    <mergeCell ref="N24:O24"/>
    <mergeCell ref="A25:D25"/>
    <mergeCell ref="E25:J25"/>
    <mergeCell ref="K25:L25"/>
    <mergeCell ref="N25:O25"/>
    <mergeCell ref="A26:D26"/>
    <mergeCell ref="E26:J26"/>
    <mergeCell ref="K26:L26"/>
    <mergeCell ref="N26:O26"/>
    <mergeCell ref="A27:D27"/>
    <mergeCell ref="E27:J27"/>
    <mergeCell ref="K27:L27"/>
    <mergeCell ref="N27:O27"/>
    <mergeCell ref="A28:D28"/>
    <mergeCell ref="E28:J28"/>
    <mergeCell ref="K28:L28"/>
    <mergeCell ref="N28:O28"/>
    <mergeCell ref="A29:D29"/>
    <mergeCell ref="E29:J29"/>
    <mergeCell ref="K29:L29"/>
    <mergeCell ref="N29:O29"/>
    <mergeCell ref="A30:J30"/>
    <mergeCell ref="K30:L30"/>
    <mergeCell ref="N30:O30"/>
    <mergeCell ref="N31:O31"/>
    <mergeCell ref="N32:O32"/>
    <mergeCell ref="A33:O33"/>
    <mergeCell ref="N34:O34"/>
    <mergeCell ref="A35:O40"/>
  </mergeCells>
  <dataValidations count="4">
    <dataValidation type="list" allowBlank="1" showInputMessage="1" showErrorMessage="1" sqref="O10 L10" xr:uid="{E8D16648-E6F0-4EDF-B9FA-5ACE1683D7E4}">
      <formula1>$Q$10</formula1>
    </dataValidation>
    <dataValidation type="list" allowBlank="1" showInputMessage="1" showErrorMessage="1" sqref="M12" xr:uid="{49BD7072-8641-47D9-B92E-1D816C327E4B}">
      <formula1>$CK$2:$CK$3</formula1>
    </dataValidation>
    <dataValidation type="list" allowBlank="1" showInputMessage="1" showErrorMessage="1" sqref="G12" xr:uid="{B8AABF5C-9424-4DB4-B298-01CDADF6C7E7}">
      <formula1>$CI$2:$CI$4</formula1>
    </dataValidation>
    <dataValidation type="list" allowBlank="1" showInputMessage="1" showErrorMessage="1" sqref="H8:N8" xr:uid="{6735D507-CE94-4BE0-8A50-B21542AE7CF0}">
      <formula1>$A$101:$A$131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D7AB-9104-4B6A-83AD-33905752509A}">
  <dimension ref="A1:XEB155"/>
  <sheetViews>
    <sheetView showGridLines="0" workbookViewId="0">
      <selection activeCell="E24" sqref="E24:J24"/>
    </sheetView>
  </sheetViews>
  <sheetFormatPr defaultRowHeight="14.4"/>
  <cols>
    <col min="1" max="2" width="5.88671875" customWidth="1"/>
    <col min="3" max="3" width="5" customWidth="1"/>
    <col min="4" max="4" width="0.44140625" customWidth="1"/>
    <col min="5" max="5" width="9" customWidth="1"/>
    <col min="7" max="7" width="34.44140625" customWidth="1"/>
    <col min="8" max="8" width="13.5546875" customWidth="1"/>
    <col min="9" max="9" width="9.109375" customWidth="1"/>
    <col min="11" max="11" width="13.33203125" customWidth="1"/>
    <col min="12" max="12" width="5.109375" customWidth="1"/>
    <col min="13" max="13" width="22.109375" customWidth="1"/>
    <col min="14" max="14" width="18.109375" customWidth="1"/>
    <col min="15" max="15" width="3.5546875" customWidth="1"/>
    <col min="16" max="16" width="12.33203125" style="57" customWidth="1"/>
    <col min="17" max="17" width="12.33203125" style="57" hidden="1" customWidth="1"/>
    <col min="18" max="18" width="12.33203125" style="57" customWidth="1"/>
    <col min="19" max="19" width="12.33203125" style="60" customWidth="1"/>
    <col min="20" max="21" width="9.109375" style="60"/>
  </cols>
  <sheetData>
    <row r="1" spans="1:89 16354:16356" s="50" customFormat="1" ht="15" customHeight="1">
      <c r="A1" s="226"/>
      <c r="B1" s="227"/>
      <c r="C1" s="227"/>
      <c r="D1" s="232" t="s">
        <v>31</v>
      </c>
      <c r="E1" s="233"/>
      <c r="F1" s="233"/>
      <c r="G1" s="233"/>
      <c r="H1" s="233"/>
      <c r="I1" s="233"/>
      <c r="J1" s="233"/>
      <c r="K1" s="233"/>
      <c r="L1" s="234"/>
      <c r="M1" s="235"/>
      <c r="N1" s="242"/>
      <c r="O1" s="243"/>
      <c r="XDZ1" s="50" t="s">
        <v>80</v>
      </c>
      <c r="XEB1" s="50" t="s">
        <v>61</v>
      </c>
    </row>
    <row r="2" spans="1:89 16354:16356" s="50" customFormat="1" ht="12" customHeight="1">
      <c r="A2" s="228"/>
      <c r="B2" s="229"/>
      <c r="C2" s="229"/>
      <c r="D2" s="236"/>
      <c r="E2" s="237"/>
      <c r="F2" s="237"/>
      <c r="G2" s="237"/>
      <c r="H2" s="237"/>
      <c r="I2" s="237"/>
      <c r="J2" s="237"/>
      <c r="K2" s="237"/>
      <c r="L2" s="237"/>
      <c r="M2" s="238"/>
      <c r="N2" s="244"/>
      <c r="O2" s="245"/>
      <c r="CI2" s="50" t="s">
        <v>147</v>
      </c>
      <c r="CK2" s="50" t="s">
        <v>61</v>
      </c>
      <c r="XDZ2" s="50" t="s">
        <v>81</v>
      </c>
      <c r="XEB2" s="50" t="s">
        <v>62</v>
      </c>
    </row>
    <row r="3" spans="1:89 16354:16356" s="50" customFormat="1" ht="15" customHeight="1">
      <c r="A3" s="228"/>
      <c r="B3" s="229"/>
      <c r="C3" s="229"/>
      <c r="D3" s="239"/>
      <c r="E3" s="240"/>
      <c r="F3" s="240"/>
      <c r="G3" s="240"/>
      <c r="H3" s="240"/>
      <c r="I3" s="240"/>
      <c r="J3" s="240"/>
      <c r="K3" s="240"/>
      <c r="L3" s="240"/>
      <c r="M3" s="241"/>
      <c r="N3" s="244"/>
      <c r="O3" s="245"/>
      <c r="CI3" s="50" t="s">
        <v>161</v>
      </c>
      <c r="CK3" s="50" t="s">
        <v>62</v>
      </c>
    </row>
    <row r="4" spans="1:89 16354:16356" s="50" customFormat="1" ht="8.25" customHeight="1">
      <c r="A4" s="228"/>
      <c r="B4" s="229"/>
      <c r="C4" s="229"/>
      <c r="D4" s="248" t="s">
        <v>102</v>
      </c>
      <c r="E4" s="248"/>
      <c r="F4" s="248"/>
      <c r="G4" s="248"/>
      <c r="H4" s="248"/>
      <c r="I4" s="248"/>
      <c r="J4" s="248"/>
      <c r="K4" s="248"/>
      <c r="L4" s="73"/>
      <c r="M4" s="249" t="s">
        <v>182</v>
      </c>
      <c r="N4" s="244"/>
      <c r="O4" s="245"/>
      <c r="CI4" s="50" t="s">
        <v>148</v>
      </c>
      <c r="XDZ4" s="50" t="s">
        <v>63</v>
      </c>
    </row>
    <row r="5" spans="1:89 16354:16356" s="51" customFormat="1" ht="13.5" customHeight="1">
      <c r="A5" s="228"/>
      <c r="B5" s="229"/>
      <c r="C5" s="229"/>
      <c r="D5" s="248"/>
      <c r="E5" s="248"/>
      <c r="F5" s="248"/>
      <c r="G5" s="248"/>
      <c r="H5" s="248"/>
      <c r="I5" s="248"/>
      <c r="J5" s="248"/>
      <c r="K5" s="248"/>
      <c r="L5" s="74"/>
      <c r="M5" s="250"/>
      <c r="N5" s="244"/>
      <c r="O5" s="245"/>
      <c r="P5" s="50"/>
      <c r="Q5" s="50"/>
      <c r="R5" s="50"/>
      <c r="S5" s="50"/>
      <c r="T5" s="50"/>
      <c r="U5" s="50"/>
      <c r="XDZ5" s="50" t="s">
        <v>64</v>
      </c>
    </row>
    <row r="6" spans="1:89 16354:16356" s="50" customFormat="1" ht="5.25" customHeight="1">
      <c r="A6" s="230"/>
      <c r="B6" s="231"/>
      <c r="C6" s="231"/>
      <c r="D6" s="248"/>
      <c r="E6" s="248"/>
      <c r="F6" s="248"/>
      <c r="G6" s="248"/>
      <c r="H6" s="248"/>
      <c r="I6" s="248"/>
      <c r="J6" s="248"/>
      <c r="K6" s="248"/>
      <c r="L6" s="75"/>
      <c r="M6" s="251"/>
      <c r="N6" s="246"/>
      <c r="O6" s="247"/>
    </row>
    <row r="7" spans="1:89 16354:16356" ht="13.5" customHeigh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89 16354:16356" ht="18" customHeight="1">
      <c r="A8" s="224" t="s">
        <v>103</v>
      </c>
      <c r="B8" s="225"/>
      <c r="C8" s="225"/>
      <c r="D8" s="225"/>
      <c r="E8" s="225"/>
      <c r="F8" s="225"/>
      <c r="G8" s="225"/>
      <c r="H8" s="259"/>
      <c r="I8" s="259"/>
      <c r="J8" s="259"/>
      <c r="K8" s="259"/>
      <c r="L8" s="259"/>
      <c r="M8" s="259"/>
      <c r="N8" s="259"/>
      <c r="O8" s="68"/>
    </row>
    <row r="9" spans="1:89 16354:16356" ht="6" customHeight="1">
      <c r="A9" s="76"/>
      <c r="B9" s="77"/>
      <c r="C9" s="77"/>
      <c r="D9" s="77"/>
      <c r="E9" s="77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89 16354:16356" ht="18" customHeight="1">
      <c r="A10" s="260" t="s">
        <v>82</v>
      </c>
      <c r="B10" s="261"/>
      <c r="C10" s="261"/>
      <c r="D10" s="261"/>
      <c r="E10" s="261"/>
      <c r="F10" s="261"/>
      <c r="G10" s="261"/>
      <c r="H10" s="262" t="s">
        <v>83</v>
      </c>
      <c r="I10" s="262"/>
      <c r="J10" s="262"/>
      <c r="K10" s="263"/>
      <c r="L10" s="83"/>
      <c r="M10" s="262" t="s">
        <v>84</v>
      </c>
      <c r="N10" s="263"/>
      <c r="O10" s="83"/>
      <c r="Q10" s="63" t="s">
        <v>92</v>
      </c>
    </row>
    <row r="11" spans="1:89 16354:16356" s="36" customFormat="1" ht="16.5" customHeight="1">
      <c r="A11" s="98" t="s">
        <v>88</v>
      </c>
      <c r="B11" s="99"/>
      <c r="C11" s="99"/>
      <c r="D11" s="99"/>
      <c r="E11" s="99"/>
      <c r="F11" s="99"/>
      <c r="G11" s="99"/>
      <c r="H11" s="252" t="s">
        <v>99</v>
      </c>
      <c r="I11" s="252"/>
      <c r="J11" s="252"/>
      <c r="K11" s="99"/>
      <c r="L11" s="99"/>
      <c r="M11" s="253" t="s">
        <v>100</v>
      </c>
      <c r="N11" s="253"/>
      <c r="O11" s="254"/>
    </row>
    <row r="12" spans="1:89 16354:16356" ht="16.2" customHeight="1">
      <c r="A12" s="80" t="s">
        <v>149</v>
      </c>
      <c r="B12" s="86"/>
      <c r="C12" s="86"/>
      <c r="D12" s="86"/>
      <c r="E12" s="86"/>
      <c r="F12" s="86"/>
      <c r="G12" s="81"/>
      <c r="H12" s="66"/>
      <c r="I12" s="87" t="s">
        <v>150</v>
      </c>
      <c r="J12" s="66"/>
      <c r="K12" s="85"/>
      <c r="L12" s="85"/>
      <c r="M12" s="82"/>
      <c r="N12" s="85"/>
      <c r="O12" s="88"/>
      <c r="P12" s="60"/>
      <c r="Q12" s="60"/>
      <c r="R12" s="60"/>
    </row>
    <row r="13" spans="1:89 16354:16356" ht="12" customHeight="1">
      <c r="A13" s="84"/>
      <c r="B13" s="85"/>
      <c r="C13" s="85"/>
      <c r="D13" s="85"/>
      <c r="E13" s="85"/>
      <c r="F13" s="85"/>
      <c r="G13" s="85"/>
      <c r="H13" s="66"/>
      <c r="I13" s="66"/>
      <c r="J13" s="66"/>
      <c r="K13" s="85"/>
      <c r="L13" s="85"/>
      <c r="M13" s="66"/>
      <c r="N13" s="66"/>
      <c r="O13" s="88"/>
      <c r="P13" s="60"/>
      <c r="Q13" s="60"/>
      <c r="R13" s="60"/>
    </row>
    <row r="14" spans="1:89 16354:16356" ht="18.600000000000001" customHeight="1">
      <c r="A14" s="255" t="s">
        <v>159</v>
      </c>
      <c r="B14" s="256"/>
      <c r="C14" s="256"/>
      <c r="D14" s="256"/>
      <c r="E14" s="256"/>
      <c r="F14" s="256"/>
      <c r="G14" s="256"/>
      <c r="H14" s="257" t="s">
        <v>163</v>
      </c>
      <c r="I14" s="258"/>
      <c r="J14" s="258"/>
      <c r="K14" s="258"/>
      <c r="L14" s="71"/>
      <c r="M14" s="66"/>
      <c r="N14" s="66"/>
      <c r="O14" s="88"/>
      <c r="P14" s="60"/>
      <c r="Q14" s="60"/>
      <c r="R14" s="60"/>
    </row>
    <row r="15" spans="1:89 16354:16356" ht="16.95" customHeight="1">
      <c r="A15" s="221" t="s">
        <v>151</v>
      </c>
      <c r="B15" s="222"/>
      <c r="C15" s="222"/>
      <c r="D15" s="222"/>
      <c r="E15" s="222"/>
      <c r="F15" s="222"/>
      <c r="G15" s="97" t="s">
        <v>160</v>
      </c>
      <c r="H15" s="89"/>
      <c r="I15" s="71"/>
      <c r="J15" s="97" t="s">
        <v>162</v>
      </c>
      <c r="K15" s="71"/>
      <c r="L15" s="71"/>
      <c r="M15" s="66"/>
      <c r="N15" s="66"/>
      <c r="O15" s="88"/>
      <c r="P15" s="60"/>
      <c r="Q15" s="60"/>
      <c r="R15" s="60"/>
    </row>
    <row r="16" spans="1:89 16354:16356" ht="9.75" customHeight="1">
      <c r="A16" s="90"/>
      <c r="B16" s="91"/>
      <c r="C16" s="91"/>
      <c r="D16" s="91"/>
      <c r="E16" s="91"/>
      <c r="F16" s="91"/>
      <c r="G16" s="91"/>
      <c r="H16" s="92"/>
      <c r="I16" s="93"/>
      <c r="J16" s="93"/>
      <c r="K16" s="93"/>
      <c r="L16" s="93"/>
      <c r="M16" s="78"/>
      <c r="N16" s="78"/>
      <c r="O16" s="94"/>
      <c r="P16" s="60"/>
      <c r="Q16" s="60"/>
      <c r="R16" s="60"/>
    </row>
    <row r="17" spans="1:21" ht="18">
      <c r="A17" s="264" t="s">
        <v>91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21" s="58" customFormat="1" ht="5.0999999999999996" customHeight="1">
      <c r="A18" s="267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61"/>
      <c r="Q18" s="61"/>
      <c r="R18" s="61"/>
      <c r="S18" s="61"/>
      <c r="T18" s="61"/>
      <c r="U18" s="61"/>
    </row>
    <row r="19" spans="1:21" ht="20.25" customHeight="1">
      <c r="A19" s="270" t="s">
        <v>93</v>
      </c>
      <c r="B19" s="271"/>
      <c r="C19" s="271"/>
      <c r="D19" s="272"/>
      <c r="E19" s="276" t="s">
        <v>101</v>
      </c>
      <c r="F19" s="276"/>
      <c r="G19" s="276"/>
      <c r="H19" s="276"/>
      <c r="I19" s="276"/>
      <c r="J19" s="276"/>
      <c r="K19" s="279" t="s">
        <v>85</v>
      </c>
      <c r="L19" s="280"/>
      <c r="M19" s="277" t="s">
        <v>86</v>
      </c>
      <c r="N19" s="277"/>
      <c r="O19" s="278"/>
    </row>
    <row r="20" spans="1:21" ht="20.25" customHeight="1">
      <c r="A20" s="273"/>
      <c r="B20" s="274"/>
      <c r="C20" s="274"/>
      <c r="D20" s="275"/>
      <c r="E20" s="276"/>
      <c r="F20" s="276"/>
      <c r="G20" s="276"/>
      <c r="H20" s="276"/>
      <c r="I20" s="276"/>
      <c r="J20" s="276"/>
      <c r="K20" s="281"/>
      <c r="L20" s="282"/>
      <c r="M20" s="65" t="s">
        <v>94</v>
      </c>
      <c r="N20" s="277" t="s">
        <v>95</v>
      </c>
      <c r="O20" s="278"/>
    </row>
    <row r="21" spans="1:21" ht="27" customHeight="1">
      <c r="A21" s="283"/>
      <c r="B21" s="284"/>
      <c r="C21" s="284"/>
      <c r="D21" s="285"/>
      <c r="E21" s="286"/>
      <c r="F21" s="287"/>
      <c r="G21" s="287"/>
      <c r="H21" s="287"/>
      <c r="I21" s="287"/>
      <c r="J21" s="288"/>
      <c r="K21" s="291"/>
      <c r="L21" s="292"/>
      <c r="M21" s="62"/>
      <c r="N21" s="289"/>
      <c r="O21" s="290"/>
    </row>
    <row r="22" spans="1:21" ht="27" customHeight="1">
      <c r="A22" s="283"/>
      <c r="B22" s="284"/>
      <c r="C22" s="284"/>
      <c r="D22" s="285"/>
      <c r="E22" s="286"/>
      <c r="F22" s="287"/>
      <c r="G22" s="287"/>
      <c r="H22" s="287"/>
      <c r="I22" s="287"/>
      <c r="J22" s="288"/>
      <c r="K22" s="291"/>
      <c r="L22" s="292"/>
      <c r="M22" s="62"/>
      <c r="N22" s="289"/>
      <c r="O22" s="290"/>
    </row>
    <row r="23" spans="1:21" ht="27" customHeight="1">
      <c r="A23" s="283"/>
      <c r="B23" s="284"/>
      <c r="C23" s="284"/>
      <c r="D23" s="285"/>
      <c r="E23" s="286"/>
      <c r="F23" s="287"/>
      <c r="G23" s="287"/>
      <c r="H23" s="287"/>
      <c r="I23" s="287"/>
      <c r="J23" s="288"/>
      <c r="K23" s="291"/>
      <c r="L23" s="292"/>
      <c r="M23" s="62"/>
      <c r="N23" s="289"/>
      <c r="O23" s="290"/>
    </row>
    <row r="24" spans="1:21" ht="27" customHeight="1">
      <c r="A24" s="283"/>
      <c r="B24" s="284"/>
      <c r="C24" s="284"/>
      <c r="D24" s="285"/>
      <c r="E24" s="286"/>
      <c r="F24" s="287"/>
      <c r="G24" s="287"/>
      <c r="H24" s="287"/>
      <c r="I24" s="287"/>
      <c r="J24" s="288"/>
      <c r="K24" s="291"/>
      <c r="L24" s="292"/>
      <c r="M24" s="62"/>
      <c r="N24" s="289"/>
      <c r="O24" s="290"/>
    </row>
    <row r="25" spans="1:21" ht="27" customHeight="1">
      <c r="A25" s="283"/>
      <c r="B25" s="284"/>
      <c r="C25" s="284"/>
      <c r="D25" s="285"/>
      <c r="E25" s="286"/>
      <c r="F25" s="287"/>
      <c r="G25" s="287"/>
      <c r="H25" s="287"/>
      <c r="I25" s="287"/>
      <c r="J25" s="288"/>
      <c r="K25" s="291"/>
      <c r="L25" s="292"/>
      <c r="M25" s="62"/>
      <c r="N25" s="289"/>
      <c r="O25" s="290"/>
    </row>
    <row r="26" spans="1:21" ht="27" customHeight="1">
      <c r="A26" s="283"/>
      <c r="B26" s="284"/>
      <c r="C26" s="284"/>
      <c r="D26" s="285"/>
      <c r="E26" s="286"/>
      <c r="F26" s="287"/>
      <c r="G26" s="287"/>
      <c r="H26" s="287"/>
      <c r="I26" s="287"/>
      <c r="J26" s="288"/>
      <c r="K26" s="291"/>
      <c r="L26" s="292"/>
      <c r="M26" s="62"/>
      <c r="N26" s="289"/>
      <c r="O26" s="290"/>
      <c r="P26" s="60"/>
      <c r="Q26" s="60"/>
      <c r="R26" s="60"/>
    </row>
    <row r="27" spans="1:21" ht="27" customHeight="1">
      <c r="A27" s="283"/>
      <c r="B27" s="284"/>
      <c r="C27" s="284"/>
      <c r="D27" s="285"/>
      <c r="E27" s="286"/>
      <c r="F27" s="287"/>
      <c r="G27" s="287"/>
      <c r="H27" s="287"/>
      <c r="I27" s="287"/>
      <c r="J27" s="288"/>
      <c r="K27" s="291"/>
      <c r="L27" s="292"/>
      <c r="M27" s="62"/>
      <c r="N27" s="289"/>
      <c r="O27" s="290"/>
      <c r="P27" s="60"/>
      <c r="Q27" s="60"/>
      <c r="R27" s="60"/>
    </row>
    <row r="28" spans="1:21" ht="27" customHeight="1">
      <c r="A28" s="283"/>
      <c r="B28" s="284"/>
      <c r="C28" s="284"/>
      <c r="D28" s="285"/>
      <c r="E28" s="286"/>
      <c r="F28" s="287"/>
      <c r="G28" s="287"/>
      <c r="H28" s="287"/>
      <c r="I28" s="287"/>
      <c r="J28" s="288"/>
      <c r="K28" s="291"/>
      <c r="L28" s="292"/>
      <c r="M28" s="62"/>
      <c r="N28" s="289"/>
      <c r="O28" s="290"/>
      <c r="P28" s="60"/>
      <c r="Q28" s="60"/>
      <c r="R28" s="60"/>
    </row>
    <row r="29" spans="1:21" ht="27" customHeight="1">
      <c r="A29" s="283"/>
      <c r="B29" s="284"/>
      <c r="C29" s="284"/>
      <c r="D29" s="285"/>
      <c r="E29" s="286"/>
      <c r="F29" s="287"/>
      <c r="G29" s="287"/>
      <c r="H29" s="287"/>
      <c r="I29" s="287"/>
      <c r="J29" s="288"/>
      <c r="K29" s="291"/>
      <c r="L29" s="292"/>
      <c r="M29" s="62"/>
      <c r="N29" s="289"/>
      <c r="O29" s="290"/>
      <c r="P29" s="60"/>
      <c r="Q29" s="60"/>
      <c r="R29" s="60"/>
    </row>
    <row r="30" spans="1:21" ht="20.25" customHeight="1">
      <c r="A30" s="298" t="s">
        <v>87</v>
      </c>
      <c r="B30" s="299"/>
      <c r="C30" s="299"/>
      <c r="D30" s="299"/>
      <c r="E30" s="299"/>
      <c r="F30" s="299"/>
      <c r="G30" s="299"/>
      <c r="H30" s="299"/>
      <c r="I30" s="299"/>
      <c r="J30" s="300"/>
      <c r="K30" s="303">
        <f>SUM(K21:K29)</f>
        <v>0</v>
      </c>
      <c r="L30" s="304"/>
      <c r="M30" s="64"/>
      <c r="N30" s="301"/>
      <c r="O30" s="302"/>
    </row>
    <row r="31" spans="1:21" ht="5.0999999999999996" customHeight="1">
      <c r="K31" s="70"/>
      <c r="L31" s="70"/>
      <c r="N31" s="296"/>
      <c r="O31" s="296"/>
    </row>
    <row r="32" spans="1:21" ht="10.5" customHeight="1">
      <c r="K32" s="70"/>
      <c r="L32" s="70"/>
      <c r="N32" s="296"/>
      <c r="O32" s="296"/>
    </row>
    <row r="33" spans="1:18" ht="15.6">
      <c r="A33" s="297" t="s">
        <v>90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</row>
    <row r="34" spans="1:18" ht="5.0999999999999996" customHeight="1">
      <c r="K34" s="70"/>
      <c r="L34" s="70"/>
      <c r="N34" s="296"/>
      <c r="O34" s="296"/>
    </row>
    <row r="35" spans="1:18" ht="12.75" customHeight="1">
      <c r="A35" s="29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5"/>
      <c r="M35" s="294"/>
      <c r="N35" s="294"/>
      <c r="O35" s="294"/>
    </row>
    <row r="36" spans="1:18" ht="10.5" customHeight="1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5"/>
      <c r="M36" s="294"/>
      <c r="N36" s="294"/>
      <c r="O36" s="294"/>
    </row>
    <row r="37" spans="1:18" ht="12.75" customHeight="1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5"/>
      <c r="M37" s="294"/>
      <c r="N37" s="294"/>
      <c r="O37" s="294"/>
      <c r="P37" s="60"/>
      <c r="Q37" s="60"/>
      <c r="R37" s="60"/>
    </row>
    <row r="38" spans="1:18" ht="12.75" customHeight="1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5"/>
      <c r="M38" s="294"/>
      <c r="N38" s="294"/>
      <c r="O38" s="294"/>
      <c r="P38" s="60"/>
      <c r="Q38" s="60"/>
      <c r="R38" s="60"/>
    </row>
    <row r="39" spans="1:18" ht="12.75" customHeight="1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5"/>
      <c r="M39" s="294"/>
      <c r="N39" s="294"/>
      <c r="O39" s="294"/>
      <c r="P39" s="60"/>
      <c r="Q39" s="60"/>
      <c r="R39" s="60"/>
    </row>
    <row r="40" spans="1:18" ht="12.7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5"/>
      <c r="M40" s="294"/>
      <c r="N40" s="294"/>
      <c r="O40" s="294"/>
      <c r="P40" s="60"/>
      <c r="Q40" s="60"/>
      <c r="R40" s="60"/>
    </row>
    <row r="41" spans="1:18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79"/>
      <c r="M41" s="59"/>
      <c r="N41" s="59"/>
      <c r="O41" s="59"/>
    </row>
    <row r="101" spans="1:1">
      <c r="A101" s="50" t="s">
        <v>104</v>
      </c>
    </row>
    <row r="102" spans="1:1">
      <c r="A102" s="50" t="s">
        <v>105</v>
      </c>
    </row>
    <row r="103" spans="1:1">
      <c r="A103" s="50" t="s">
        <v>106</v>
      </c>
    </row>
    <row r="104" spans="1:1">
      <c r="A104" s="50" t="s">
        <v>107</v>
      </c>
    </row>
    <row r="105" spans="1:1">
      <c r="A105" s="50" t="s">
        <v>108</v>
      </c>
    </row>
    <row r="106" spans="1:1">
      <c r="A106" s="50" t="s">
        <v>109</v>
      </c>
    </row>
    <row r="107" spans="1:1">
      <c r="A107" s="50" t="s">
        <v>110</v>
      </c>
    </row>
    <row r="108" spans="1:1">
      <c r="A108" s="50" t="s">
        <v>111</v>
      </c>
    </row>
    <row r="109" spans="1:1">
      <c r="A109" s="50" t="s">
        <v>112</v>
      </c>
    </row>
    <row r="110" spans="1:1">
      <c r="A110" s="50" t="s">
        <v>113</v>
      </c>
    </row>
    <row r="111" spans="1:1">
      <c r="A111" s="50" t="s">
        <v>114</v>
      </c>
    </row>
    <row r="112" spans="1:1">
      <c r="A112" s="50" t="s">
        <v>115</v>
      </c>
    </row>
    <row r="113" spans="1:1">
      <c r="A113" s="50" t="s">
        <v>116</v>
      </c>
    </row>
    <row r="114" spans="1:1">
      <c r="A114" s="50" t="s">
        <v>117</v>
      </c>
    </row>
    <row r="115" spans="1:1">
      <c r="A115" s="50" t="s">
        <v>118</v>
      </c>
    </row>
    <row r="116" spans="1:1">
      <c r="A116" s="50" t="s">
        <v>119</v>
      </c>
    </row>
    <row r="117" spans="1:1">
      <c r="A117" s="50" t="s">
        <v>120</v>
      </c>
    </row>
    <row r="118" spans="1:1">
      <c r="A118" s="50" t="s">
        <v>121</v>
      </c>
    </row>
    <row r="119" spans="1:1">
      <c r="A119" s="50" t="s">
        <v>122</v>
      </c>
    </row>
    <row r="120" spans="1:1">
      <c r="A120" s="50" t="s">
        <v>123</v>
      </c>
    </row>
    <row r="121" spans="1:1">
      <c r="A121" s="50" t="s">
        <v>124</v>
      </c>
    </row>
    <row r="122" spans="1:1">
      <c r="A122" s="50" t="s">
        <v>125</v>
      </c>
    </row>
    <row r="123" spans="1:1">
      <c r="A123" s="50" t="s">
        <v>126</v>
      </c>
    </row>
    <row r="124" spans="1:1">
      <c r="A124" s="50" t="s">
        <v>127</v>
      </c>
    </row>
    <row r="125" spans="1:1">
      <c r="A125" s="50" t="s">
        <v>128</v>
      </c>
    </row>
    <row r="126" spans="1:1">
      <c r="A126" s="50" t="s">
        <v>129</v>
      </c>
    </row>
    <row r="127" spans="1:1">
      <c r="A127" s="50" t="s">
        <v>130</v>
      </c>
    </row>
    <row r="128" spans="1:1">
      <c r="A128" s="50" t="s">
        <v>131</v>
      </c>
    </row>
    <row r="129" spans="1:1">
      <c r="A129" s="50" t="s">
        <v>132</v>
      </c>
    </row>
    <row r="130" spans="1:1">
      <c r="A130" s="50" t="s">
        <v>133</v>
      </c>
    </row>
    <row r="131" spans="1:1">
      <c r="A131" s="50" t="s">
        <v>134</v>
      </c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</sheetData>
  <mergeCells count="67">
    <mergeCell ref="H11:J11"/>
    <mergeCell ref="M11:O11"/>
    <mergeCell ref="A1:C6"/>
    <mergeCell ref="D1:M3"/>
    <mergeCell ref="N1:O6"/>
    <mergeCell ref="D4:K6"/>
    <mergeCell ref="M4:M6"/>
    <mergeCell ref="A7:O7"/>
    <mergeCell ref="A8:G8"/>
    <mergeCell ref="H8:N8"/>
    <mergeCell ref="A10:G10"/>
    <mergeCell ref="H10:K10"/>
    <mergeCell ref="M10:N10"/>
    <mergeCell ref="A19:D20"/>
    <mergeCell ref="E19:J20"/>
    <mergeCell ref="K19:L20"/>
    <mergeCell ref="M19:O19"/>
    <mergeCell ref="N20:O20"/>
    <mergeCell ref="A14:G14"/>
    <mergeCell ref="H14:K14"/>
    <mergeCell ref="A15:F15"/>
    <mergeCell ref="A17:O17"/>
    <mergeCell ref="A18:O18"/>
    <mergeCell ref="A21:D21"/>
    <mergeCell ref="E21:J21"/>
    <mergeCell ref="K21:L21"/>
    <mergeCell ref="N21:O21"/>
    <mergeCell ref="A22:D22"/>
    <mergeCell ref="E22:J22"/>
    <mergeCell ref="K22:L22"/>
    <mergeCell ref="N22:O22"/>
    <mergeCell ref="A23:D23"/>
    <mergeCell ref="E23:J23"/>
    <mergeCell ref="K23:L23"/>
    <mergeCell ref="N23:O23"/>
    <mergeCell ref="A24:D24"/>
    <mergeCell ref="E24:J24"/>
    <mergeCell ref="K24:L24"/>
    <mergeCell ref="N24:O24"/>
    <mergeCell ref="A25:D25"/>
    <mergeCell ref="E25:J25"/>
    <mergeCell ref="K25:L25"/>
    <mergeCell ref="N25:O25"/>
    <mergeCell ref="A26:D26"/>
    <mergeCell ref="E26:J26"/>
    <mergeCell ref="K26:L26"/>
    <mergeCell ref="N26:O26"/>
    <mergeCell ref="A27:D27"/>
    <mergeCell ref="E27:J27"/>
    <mergeCell ref="K27:L27"/>
    <mergeCell ref="N27:O27"/>
    <mergeCell ref="A28:D28"/>
    <mergeCell ref="E28:J28"/>
    <mergeCell ref="K28:L28"/>
    <mergeCell ref="N28:O28"/>
    <mergeCell ref="A29:D29"/>
    <mergeCell ref="E29:J29"/>
    <mergeCell ref="K29:L29"/>
    <mergeCell ref="N29:O29"/>
    <mergeCell ref="A30:J30"/>
    <mergeCell ref="K30:L30"/>
    <mergeCell ref="N30:O30"/>
    <mergeCell ref="N31:O31"/>
    <mergeCell ref="N32:O32"/>
    <mergeCell ref="A33:O33"/>
    <mergeCell ref="N34:O34"/>
    <mergeCell ref="A35:O40"/>
  </mergeCells>
  <dataValidations count="4">
    <dataValidation type="list" allowBlank="1" showInputMessage="1" showErrorMessage="1" sqref="H8:N8" xr:uid="{04F7D10A-12F1-45E9-9A4F-ABE3775D9A94}">
      <formula1>$A$101:$A$131</formula1>
    </dataValidation>
    <dataValidation type="list" allowBlank="1" showInputMessage="1" showErrorMessage="1" sqref="G12" xr:uid="{8CE6E24B-49BD-47FA-85A3-2E8C9778BB6F}">
      <formula1>$CI$2:$CI$4</formula1>
    </dataValidation>
    <dataValidation type="list" allowBlank="1" showInputMessage="1" showErrorMessage="1" sqref="M12" xr:uid="{3CE74BCC-C553-4658-8044-FBD24726B419}">
      <formula1>$CK$2:$CK$3</formula1>
    </dataValidation>
    <dataValidation type="list" allowBlank="1" showInputMessage="1" showErrorMessage="1" sqref="O10 L10" xr:uid="{FACBB557-9118-4334-ADF6-E97BBE7B7EE0}">
      <formula1>$Q$10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7CF34719416634C9EE9AC9FCCD693E3" ma:contentTypeVersion="11" ma:contentTypeDescription="Criar um novo documento." ma:contentTypeScope="" ma:versionID="334ccd5f277bb48026f64d6c48c277be">
  <xsd:schema xmlns:xsd="http://www.w3.org/2001/XMLSchema" xmlns:xs="http://www.w3.org/2001/XMLSchema" xmlns:p="http://schemas.microsoft.com/office/2006/metadata/properties" xmlns:ns3="187afe94-ac6f-4c35-9033-141f9b9877b9" xmlns:ns4="f0964dc4-499d-4bf4-b3fc-70cb17ec0c59" targetNamespace="http://schemas.microsoft.com/office/2006/metadata/properties" ma:root="true" ma:fieldsID="4938c32c8c31fd033e42122343c7b7b4" ns3:_="" ns4:_="">
    <xsd:import namespace="187afe94-ac6f-4c35-9033-141f9b9877b9"/>
    <xsd:import namespace="f0964dc4-499d-4bf4-b3fc-70cb17ec0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afe94-ac6f-4c35-9033-141f9b98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64dc4-499d-4bf4-b3fc-70cb17ec0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0CDF1-F095-42B6-8B99-927EEDEA14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E607E-61F4-45A9-B52A-8CF19A61FC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7afe94-ac6f-4c35-9033-141f9b9877b9"/>
    <ds:schemaRef ds:uri="f0964dc4-499d-4bf4-b3fc-70cb17ec0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AB9684-3BBB-49A1-816D-CC039A91F45A}">
  <ds:schemaRefs>
    <ds:schemaRef ds:uri="f0964dc4-499d-4bf4-b3fc-70cb17ec0c59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87afe94-ac6f-4c35-9033-141f9b9877b9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14</vt:i4>
      </vt:variant>
    </vt:vector>
  </HeadingPairs>
  <TitlesOfParts>
    <vt:vector size="28" baseType="lpstr">
      <vt:lpstr>Dados entidade</vt:lpstr>
      <vt:lpstr>Plano formação-Grupo 1</vt:lpstr>
      <vt:lpstr>Plano formação-Grupo 2</vt:lpstr>
      <vt:lpstr>Plano formação-Grupo 3</vt:lpstr>
      <vt:lpstr>Plano formação-Grupo 4</vt:lpstr>
      <vt:lpstr>Plano formação-Grupo 5</vt:lpstr>
      <vt:lpstr>Plano formação-Grupo 6</vt:lpstr>
      <vt:lpstr>Plano formação-Grupo 7</vt:lpstr>
      <vt:lpstr>Plano formação-Grupo 8</vt:lpstr>
      <vt:lpstr>Plano formação-Grupo 9</vt:lpstr>
      <vt:lpstr>Plano formação-Grupo 10</vt:lpstr>
      <vt:lpstr>Listagem trabalhadores</vt:lpstr>
      <vt:lpstr>Resumo</vt:lpstr>
      <vt:lpstr>Documentação a anexar</vt:lpstr>
      <vt:lpstr>'Dados entidade'!Área_de_Impressão</vt:lpstr>
      <vt:lpstr>'Documentação a anexar'!Área_de_Impressão</vt:lpstr>
      <vt:lpstr>'Listagem trabalhadores'!Área_de_Impressão</vt:lpstr>
      <vt:lpstr>'Plano formação-Grupo 1'!Área_de_Impressão</vt:lpstr>
      <vt:lpstr>'Plano formação-Grupo 10'!Área_de_Impressão</vt:lpstr>
      <vt:lpstr>'Plano formação-Grupo 2'!Área_de_Impressão</vt:lpstr>
      <vt:lpstr>'Plano formação-Grupo 3'!Área_de_Impressão</vt:lpstr>
      <vt:lpstr>'Plano formação-Grupo 4'!Área_de_Impressão</vt:lpstr>
      <vt:lpstr>'Plano formação-Grupo 5'!Área_de_Impressão</vt:lpstr>
      <vt:lpstr>'Plano formação-Grupo 6'!Área_de_Impressão</vt:lpstr>
      <vt:lpstr>'Plano formação-Grupo 7'!Área_de_Impressão</vt:lpstr>
      <vt:lpstr>'Plano formação-Grupo 8'!Área_de_Impressão</vt:lpstr>
      <vt:lpstr>'Plano formação-Grupo 9'!Área_de_Impressão</vt:lpstr>
      <vt:lpstr>Resumo!Área_de_Impressão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</dc:creator>
  <cp:lastModifiedBy>Benedita Martins</cp:lastModifiedBy>
  <cp:lastPrinted>2025-01-06T15:27:16Z</cp:lastPrinted>
  <dcterms:created xsi:type="dcterms:W3CDTF">1996-10-08T23:32:33Z</dcterms:created>
  <dcterms:modified xsi:type="dcterms:W3CDTF">2026-03-26T08:36:55Z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0x01010067CF34719416634C9EE9AC9FCCD693E3</vt:lpwstr>
  </property>
</Properties>
</file>